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1" sheetId="3" r:id="rId1"/>
    <sheet name="附件2" sheetId="2" r:id="rId2"/>
  </sheets>
  <definedNames>
    <definedName name="_xlnm.Print_Titles" localSheetId="1">附件2!$1:$3</definedName>
    <definedName name="_xlnm._FilterDatabase" localSheetId="1" hidden="1">附件2!$A$4:$J$55</definedName>
  </definedNames>
  <calcPr calcId="144525"/>
</workbook>
</file>

<file path=xl/sharedStrings.xml><?xml version="1.0" encoding="utf-8"?>
<sst xmlns="http://schemas.openxmlformats.org/spreadsheetml/2006/main" count="312" uniqueCount="189">
  <si>
    <t>附件1</t>
  </si>
  <si>
    <t>云阳县2025年度家服培训第一次补贴汇总公示表</t>
  </si>
  <si>
    <t>公示单位：云阳县人力资源和社会保障局</t>
  </si>
  <si>
    <t>序号</t>
  </si>
  <si>
    <t>培训机构名称</t>
  </si>
  <si>
    <t>补贴
工种及等级</t>
  </si>
  <si>
    <t>补贴班次名称</t>
  </si>
  <si>
    <t>补贴
人数
（人）</t>
  </si>
  <si>
    <t>补贴
金额
（元）</t>
  </si>
  <si>
    <t>开户银行</t>
  </si>
  <si>
    <t>银行账号</t>
  </si>
  <si>
    <t>备注</t>
  </si>
  <si>
    <t>1</t>
  </si>
  <si>
    <r>
      <rPr>
        <sz val="12"/>
        <color theme="1"/>
        <rFont val="方正仿宋_GBK"/>
        <charset val="134"/>
      </rPr>
      <t>重庆市云阳县黄鹤职业培训学校</t>
    </r>
  </si>
  <si>
    <r>
      <rPr>
        <sz val="12"/>
        <color theme="1"/>
        <rFont val="方正仿宋_GBK"/>
        <charset val="134"/>
      </rPr>
      <t>养老护理员（初级）</t>
    </r>
  </si>
  <si>
    <r>
      <rPr>
        <sz val="12"/>
        <rFont val="方正仿宋_GBK"/>
        <charset val="134"/>
      </rPr>
      <t>重庆市云阳县黄鹤职业培训学校就业技能培训（家服）</t>
    </r>
    <r>
      <rPr>
        <sz val="12"/>
        <rFont val="Times New Roman"/>
        <charset val="134"/>
      </rPr>
      <t>2025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班</t>
    </r>
  </si>
  <si>
    <r>
      <rPr>
        <sz val="12"/>
        <color theme="1"/>
        <rFont val="方正仿宋_GBK"/>
        <charset val="134"/>
      </rPr>
      <t>重庆农商行云阳支行南溪分理处</t>
    </r>
  </si>
  <si>
    <t>372001******1091</t>
  </si>
  <si>
    <t>2</t>
  </si>
  <si>
    <r>
      <rPr>
        <sz val="12"/>
        <color theme="1"/>
        <rFont val="方正仿宋_GBK"/>
        <charset val="134"/>
      </rPr>
      <t>重庆市云阳县超人电脑职业培训学校</t>
    </r>
  </si>
  <si>
    <r>
      <rPr>
        <sz val="12"/>
        <color theme="1"/>
        <rFont val="方正仿宋_GBK"/>
        <charset val="134"/>
      </rPr>
      <t>重庆市云阳县超人电脑职业培训学校就业技能培训（家服）</t>
    </r>
    <r>
      <rPr>
        <sz val="12"/>
        <color theme="1"/>
        <rFont val="Times New Roman"/>
        <charset val="134"/>
      </rPr>
      <t>2025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班</t>
    </r>
  </si>
  <si>
    <r>
      <rPr>
        <sz val="12"/>
        <color theme="1"/>
        <rFont val="方正仿宋_GBK"/>
        <charset val="134"/>
      </rPr>
      <t>中国工商银行云阳县支行营业部</t>
    </r>
  </si>
  <si>
    <t>310001******0403</t>
  </si>
  <si>
    <t>3</t>
  </si>
  <si>
    <r>
      <rPr>
        <sz val="12"/>
        <color theme="1"/>
        <rFont val="方正仿宋_GBK"/>
        <charset val="134"/>
      </rPr>
      <t>重庆市云阳县星晨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职业培训学校</t>
    </r>
  </si>
  <si>
    <r>
      <rPr>
        <sz val="12"/>
        <rFont val="方正仿宋_GBK"/>
        <charset val="134"/>
      </rPr>
      <t>重庆市云阳县星晨职业培学校就业技能培训（家服）</t>
    </r>
    <r>
      <rPr>
        <sz val="12"/>
        <rFont val="Times New Roman"/>
        <charset val="134"/>
      </rPr>
      <t>2025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班</t>
    </r>
  </si>
  <si>
    <r>
      <rPr>
        <sz val="12"/>
        <color theme="1"/>
        <rFont val="方正仿宋_GBK"/>
        <charset val="134"/>
      </rPr>
      <t>中国建设银行股份有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限公司云阳支行</t>
    </r>
  </si>
  <si>
    <t>500012******3865</t>
  </si>
  <si>
    <r>
      <rPr>
        <sz val="12"/>
        <color theme="1"/>
        <rFont val="方正仿宋_GBK"/>
        <charset val="134"/>
      </rPr>
      <t>重庆市云阳县星晨职业培学校就业技能培训（家服）</t>
    </r>
    <r>
      <rPr>
        <sz val="12"/>
        <color theme="1"/>
        <rFont val="Times New Roman"/>
        <charset val="134"/>
      </rPr>
      <t>2025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班</t>
    </r>
  </si>
  <si>
    <t>4</t>
  </si>
  <si>
    <r>
      <rPr>
        <sz val="12"/>
        <color theme="1"/>
        <rFont val="方正仿宋_GBK"/>
        <charset val="134"/>
      </rPr>
      <t>重庆市云阳县京川职业培训学校</t>
    </r>
  </si>
  <si>
    <r>
      <rPr>
        <sz val="12"/>
        <color theme="1"/>
        <rFont val="方正仿宋_GBK"/>
        <charset val="134"/>
      </rPr>
      <t>重庆市云阳县京川职业培训学校就业技能培训（家服）</t>
    </r>
    <r>
      <rPr>
        <sz val="12"/>
        <color theme="1"/>
        <rFont val="Times New Roman"/>
        <charset val="134"/>
      </rPr>
      <t>2025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班</t>
    </r>
  </si>
  <si>
    <r>
      <rPr>
        <sz val="12"/>
        <color theme="1"/>
        <rFont val="方正仿宋_GBK"/>
        <charset val="134"/>
      </rPr>
      <t>重庆农村商业银行股份有限公司云阳支行</t>
    </r>
  </si>
  <si>
    <t>370101******6785</t>
  </si>
  <si>
    <r>
      <rPr>
        <b/>
        <sz val="11"/>
        <color theme="1"/>
        <rFont val="方正仿宋_GBK"/>
        <charset val="134"/>
      </rPr>
      <t>合计</t>
    </r>
  </si>
  <si>
    <r>
      <rPr>
        <sz val="11"/>
        <rFont val="方正黑体_GBK"/>
        <charset val="134"/>
      </rPr>
      <t>附件</t>
    </r>
    <r>
      <rPr>
        <sz val="11"/>
        <rFont val="Times New Roman"/>
        <charset val="134"/>
      </rPr>
      <t>2</t>
    </r>
  </si>
  <si>
    <t>云阳县2025年度家服培训脱贫人口参训生活费（含交通费）
第一次补贴公示表</t>
  </si>
  <si>
    <t>姓名</t>
  </si>
  <si>
    <t>性别</t>
  </si>
  <si>
    <t>身份证号码</t>
  </si>
  <si>
    <t>联系电话</t>
  </si>
  <si>
    <t>培训
工种</t>
  </si>
  <si>
    <t xml:space="preserve">培训
天数（天）
</t>
  </si>
  <si>
    <t>补贴
金额
(元)</t>
  </si>
  <si>
    <t>培训机构</t>
  </si>
  <si>
    <r>
      <rPr>
        <sz val="11"/>
        <color theme="1"/>
        <rFont val="方正仿宋_GBK"/>
        <charset val="134"/>
      </rPr>
      <t>丁小琼</t>
    </r>
  </si>
  <si>
    <r>
      <rPr>
        <sz val="11"/>
        <color theme="1"/>
        <rFont val="方正仿宋_GBK"/>
        <charset val="134"/>
      </rPr>
      <t>女</t>
    </r>
  </si>
  <si>
    <t>5122**********2709</t>
  </si>
  <si>
    <t>18*******95</t>
  </si>
  <si>
    <r>
      <rPr>
        <sz val="11"/>
        <rFont val="方正仿宋_GBK"/>
        <charset val="134"/>
      </rPr>
      <t>养老护理员</t>
    </r>
  </si>
  <si>
    <r>
      <rPr>
        <sz val="11"/>
        <rFont val="方正仿宋_GBK"/>
        <charset val="134"/>
      </rPr>
      <t>重庆市云阳县星晨职业培训学校</t>
    </r>
  </si>
  <si>
    <r>
      <rPr>
        <sz val="11"/>
        <color theme="1"/>
        <rFont val="方正仿宋_GBK"/>
        <charset val="134"/>
      </rPr>
      <t>姜德霞</t>
    </r>
  </si>
  <si>
    <t>5222**********2021</t>
  </si>
  <si>
    <t>17*******56</t>
  </si>
  <si>
    <r>
      <rPr>
        <sz val="11"/>
        <color theme="1"/>
        <rFont val="方正仿宋_GBK"/>
        <charset val="134"/>
      </rPr>
      <t>李鑫链</t>
    </r>
  </si>
  <si>
    <t>5002**********4668</t>
  </si>
  <si>
    <t>19*******39</t>
  </si>
  <si>
    <r>
      <rPr>
        <sz val="11"/>
        <color theme="1"/>
        <rFont val="方正仿宋_GBK"/>
        <charset val="134"/>
      </rPr>
      <t>刘前芳</t>
    </r>
  </si>
  <si>
    <t>5112**********442X</t>
  </si>
  <si>
    <t>15*******31</t>
  </si>
  <si>
    <r>
      <rPr>
        <sz val="11"/>
        <color theme="1"/>
        <rFont val="方正仿宋_GBK"/>
        <charset val="134"/>
      </rPr>
      <t>饶春平</t>
    </r>
  </si>
  <si>
    <t>5002**********394X</t>
  </si>
  <si>
    <t>15*******32</t>
  </si>
  <si>
    <r>
      <rPr>
        <sz val="11"/>
        <color theme="1"/>
        <rFont val="方正仿宋_GBK"/>
        <charset val="134"/>
      </rPr>
      <t>谭秀芬</t>
    </r>
  </si>
  <si>
    <t>5001**********8566</t>
  </si>
  <si>
    <t>15*******18</t>
  </si>
  <si>
    <r>
      <rPr>
        <sz val="11"/>
        <color theme="1"/>
        <rFont val="方正仿宋_GBK"/>
        <charset val="134"/>
      </rPr>
      <t>谭银峡</t>
    </r>
  </si>
  <si>
    <t>5002**********2741</t>
  </si>
  <si>
    <t>19*******28</t>
  </si>
  <si>
    <r>
      <rPr>
        <sz val="11"/>
        <color theme="1"/>
        <rFont val="方正仿宋_GBK"/>
        <charset val="134"/>
      </rPr>
      <t>王倩</t>
    </r>
  </si>
  <si>
    <t>5002**********5062</t>
  </si>
  <si>
    <t>19*******65</t>
  </si>
  <si>
    <r>
      <rPr>
        <sz val="11"/>
        <color theme="1"/>
        <rFont val="方正仿宋_GBK"/>
        <charset val="134"/>
      </rPr>
      <t>薛亚亚</t>
    </r>
  </si>
  <si>
    <t>6127**********2423</t>
  </si>
  <si>
    <t>15*******96</t>
  </si>
  <si>
    <r>
      <rPr>
        <sz val="11"/>
        <color theme="1"/>
        <rFont val="方正仿宋_GBK"/>
        <charset val="134"/>
      </rPr>
      <t>方文琼</t>
    </r>
  </si>
  <si>
    <t>5112**********0349</t>
  </si>
  <si>
    <t>15*******89</t>
  </si>
  <si>
    <r>
      <rPr>
        <sz val="11"/>
        <color theme="1"/>
        <rFont val="方正仿宋_GBK"/>
        <charset val="134"/>
      </rPr>
      <t>黄春菊</t>
    </r>
  </si>
  <si>
    <t>5112**********3482</t>
  </si>
  <si>
    <t>18*******33</t>
  </si>
  <si>
    <r>
      <rPr>
        <sz val="11"/>
        <color theme="1"/>
        <rFont val="方正仿宋_GBK"/>
        <charset val="134"/>
      </rPr>
      <t>李艳</t>
    </r>
  </si>
  <si>
    <t>5002**********372X</t>
  </si>
  <si>
    <t>15*******74</t>
  </si>
  <si>
    <r>
      <rPr>
        <sz val="11"/>
        <color theme="1"/>
        <rFont val="方正仿宋_GBK"/>
        <charset val="134"/>
      </rPr>
      <t>廖天清</t>
    </r>
  </si>
  <si>
    <t>5101**********8024</t>
  </si>
  <si>
    <t>15*******15</t>
  </si>
  <si>
    <r>
      <rPr>
        <sz val="11"/>
        <rFont val="方正仿宋_GBK"/>
        <charset val="134"/>
      </rPr>
      <t>余贵</t>
    </r>
  </si>
  <si>
    <t>5002**********4888</t>
  </si>
  <si>
    <t>17*******21</t>
  </si>
  <si>
    <r>
      <rPr>
        <sz val="11"/>
        <color theme="1"/>
        <rFont val="方正仿宋_GBK"/>
        <charset val="134"/>
      </rPr>
      <t>蔡志碧</t>
    </r>
  </si>
  <si>
    <t>5112**********7662</t>
  </si>
  <si>
    <t>183*****796</t>
  </si>
  <si>
    <r>
      <rPr>
        <sz val="11"/>
        <color theme="1"/>
        <rFont val="方正仿宋_GBK"/>
        <charset val="134"/>
      </rPr>
      <t>养老护理员</t>
    </r>
  </si>
  <si>
    <r>
      <rPr>
        <sz val="11"/>
        <color theme="1"/>
        <rFont val="方正仿宋_GBK"/>
        <charset val="134"/>
      </rPr>
      <t>重庆市云阳县黄鹤职业培训学校</t>
    </r>
  </si>
  <si>
    <r>
      <rPr>
        <sz val="11"/>
        <color theme="1"/>
        <rFont val="方正仿宋_GBK"/>
        <charset val="134"/>
      </rPr>
      <t>扣除请假</t>
    </r>
    <r>
      <rPr>
        <sz val="11"/>
        <color theme="1"/>
        <rFont val="Times New Roman"/>
        <charset val="134"/>
      </rPr>
      <t>6</t>
    </r>
    <r>
      <rPr>
        <sz val="11"/>
        <color theme="1"/>
        <rFont val="方正仿宋_GBK"/>
        <charset val="134"/>
      </rPr>
      <t>学时</t>
    </r>
  </si>
  <si>
    <r>
      <rPr>
        <sz val="11"/>
        <color theme="1"/>
        <rFont val="方正仿宋_GBK"/>
        <charset val="134"/>
      </rPr>
      <t>曹显英</t>
    </r>
  </si>
  <si>
    <t>5112***********2742</t>
  </si>
  <si>
    <t>157*****283</t>
  </si>
  <si>
    <r>
      <rPr>
        <sz val="11"/>
        <color theme="1"/>
        <rFont val="方正仿宋_GBK"/>
        <charset val="134"/>
      </rPr>
      <t>陈永菊</t>
    </r>
  </si>
  <si>
    <t>5112**********1728</t>
  </si>
  <si>
    <t>186*****473</t>
  </si>
  <si>
    <r>
      <rPr>
        <sz val="11"/>
        <color theme="1"/>
        <rFont val="方正仿宋_GBK"/>
        <charset val="134"/>
      </rPr>
      <t>邓春香</t>
    </r>
  </si>
  <si>
    <t>5112**********8462</t>
  </si>
  <si>
    <t>177*****492</t>
  </si>
  <si>
    <r>
      <rPr>
        <sz val="11"/>
        <color theme="1"/>
        <rFont val="方正仿宋_GBK"/>
        <charset val="134"/>
      </rPr>
      <t>付传梅</t>
    </r>
  </si>
  <si>
    <t>5112**********5768</t>
  </si>
  <si>
    <t>187*****731</t>
  </si>
  <si>
    <r>
      <rPr>
        <sz val="11"/>
        <color theme="1"/>
        <rFont val="方正仿宋_GBK"/>
        <charset val="134"/>
      </rPr>
      <t>江华</t>
    </r>
  </si>
  <si>
    <r>
      <rPr>
        <sz val="11"/>
        <color theme="1"/>
        <rFont val="方正仿宋_GBK"/>
        <charset val="134"/>
      </rPr>
      <t>男</t>
    </r>
  </si>
  <si>
    <t>5112**********5973</t>
  </si>
  <si>
    <t>191*****548</t>
  </si>
  <si>
    <r>
      <rPr>
        <sz val="11"/>
        <color theme="1"/>
        <rFont val="方正仿宋_GBK"/>
        <charset val="134"/>
      </rPr>
      <t>刘秋平</t>
    </r>
  </si>
  <si>
    <t>5112**********8965</t>
  </si>
  <si>
    <t>173*****759</t>
  </si>
  <si>
    <r>
      <rPr>
        <sz val="11"/>
        <color theme="1"/>
        <rFont val="方正仿宋_GBK"/>
        <charset val="134"/>
      </rPr>
      <t>沈江</t>
    </r>
  </si>
  <si>
    <t>5112**********1849</t>
  </si>
  <si>
    <t>153*****606</t>
  </si>
  <si>
    <r>
      <rPr>
        <sz val="11"/>
        <color theme="1"/>
        <rFont val="方正仿宋_GBK"/>
        <charset val="134"/>
      </rPr>
      <t>扣除请假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学时</t>
    </r>
  </si>
  <si>
    <r>
      <rPr>
        <sz val="11"/>
        <color theme="1"/>
        <rFont val="方正仿宋_GBK"/>
        <charset val="134"/>
      </rPr>
      <t>杨建英</t>
    </r>
  </si>
  <si>
    <t>5112**********4766</t>
  </si>
  <si>
    <t>191*****893</t>
  </si>
  <si>
    <r>
      <rPr>
        <sz val="11"/>
        <color theme="1"/>
        <rFont val="方正仿宋_GBK"/>
        <charset val="134"/>
      </rPr>
      <t>周上兰</t>
    </r>
  </si>
  <si>
    <t>5112**********7661</t>
  </si>
  <si>
    <t>183*****821</t>
  </si>
  <si>
    <r>
      <rPr>
        <sz val="11"/>
        <rFont val="方正仿宋_GBK"/>
        <charset val="134"/>
      </rPr>
      <t>陈星</t>
    </r>
  </si>
  <si>
    <t>5112**********5602</t>
  </si>
  <si>
    <t>181****1307</t>
  </si>
  <si>
    <r>
      <rPr>
        <sz val="11"/>
        <rFont val="方正仿宋_GBK"/>
        <charset val="134"/>
      </rPr>
      <t>云阳县超人电脑职业培训学校</t>
    </r>
  </si>
  <si>
    <r>
      <rPr>
        <sz val="11"/>
        <rFont val="方正仿宋_GBK"/>
        <charset val="134"/>
      </rPr>
      <t>李东平</t>
    </r>
  </si>
  <si>
    <t>5112**********4428</t>
  </si>
  <si>
    <t>152****7021</t>
  </si>
  <si>
    <r>
      <rPr>
        <sz val="11"/>
        <rFont val="方正仿宋_GBK"/>
        <charset val="134"/>
      </rPr>
      <t>李书香</t>
    </r>
  </si>
  <si>
    <r>
      <rPr>
        <sz val="11"/>
        <rFont val="方正仿宋_GBK"/>
        <charset val="134"/>
      </rPr>
      <t>女</t>
    </r>
  </si>
  <si>
    <t>5112**********630X</t>
  </si>
  <si>
    <t>181****3667</t>
  </si>
  <si>
    <r>
      <rPr>
        <sz val="11"/>
        <rFont val="方正仿宋_GBK"/>
        <charset val="134"/>
      </rPr>
      <t>刘芳</t>
    </r>
  </si>
  <si>
    <t>5112**********7508</t>
  </si>
  <si>
    <t>189****3905</t>
  </si>
  <si>
    <r>
      <rPr>
        <sz val="11"/>
        <rFont val="方正仿宋_GBK"/>
        <charset val="134"/>
      </rPr>
      <t>刘仕清</t>
    </r>
  </si>
  <si>
    <t>5112**********0864</t>
  </si>
  <si>
    <t>159****5812</t>
  </si>
  <si>
    <r>
      <rPr>
        <sz val="11"/>
        <rFont val="方正仿宋_GBK"/>
        <charset val="134"/>
      </rPr>
      <t>王首菊</t>
    </r>
  </si>
  <si>
    <t>5112**********9244</t>
  </si>
  <si>
    <t>181****6580</t>
  </si>
  <si>
    <r>
      <rPr>
        <sz val="11"/>
        <rFont val="方正仿宋_GBK"/>
        <charset val="134"/>
      </rPr>
      <t>吴兴琼</t>
    </r>
  </si>
  <si>
    <t>5112**********1862</t>
  </si>
  <si>
    <t>138****9682</t>
  </si>
  <si>
    <r>
      <rPr>
        <sz val="11"/>
        <rFont val="方正仿宋_GBK"/>
        <charset val="134"/>
      </rPr>
      <t>夏红</t>
    </r>
  </si>
  <si>
    <t>5002**********4224</t>
  </si>
  <si>
    <t>139****6170</t>
  </si>
  <si>
    <r>
      <rPr>
        <sz val="11"/>
        <rFont val="方正仿宋_GBK"/>
        <charset val="134"/>
      </rPr>
      <t>曾繁翠</t>
    </r>
  </si>
  <si>
    <t>5112**********8880</t>
  </si>
  <si>
    <t>177****7972</t>
  </si>
  <si>
    <r>
      <rPr>
        <sz val="11"/>
        <rFont val="方正仿宋_GBK"/>
        <charset val="134"/>
      </rPr>
      <t>曾庆红</t>
    </r>
  </si>
  <si>
    <t>5002**********9708</t>
  </si>
  <si>
    <t>183****6194</t>
  </si>
  <si>
    <r>
      <rPr>
        <sz val="11"/>
        <rFont val="方正仿宋_GBK"/>
        <charset val="134"/>
      </rPr>
      <t>钟馨</t>
    </r>
  </si>
  <si>
    <t>5002**********948X</t>
  </si>
  <si>
    <t>158****1064</t>
  </si>
  <si>
    <r>
      <rPr>
        <sz val="11"/>
        <rFont val="方正仿宋_GBK"/>
        <charset val="134"/>
      </rPr>
      <t>邹龙燕</t>
    </r>
  </si>
  <si>
    <t>5002**********4228</t>
  </si>
  <si>
    <t>138****7211</t>
  </si>
  <si>
    <r>
      <rPr>
        <sz val="11"/>
        <rFont val="方正仿宋_GBK"/>
        <charset val="134"/>
      </rPr>
      <t>傅美</t>
    </r>
  </si>
  <si>
    <t>5002**********4229</t>
  </si>
  <si>
    <t>191****7512</t>
  </si>
  <si>
    <r>
      <rPr>
        <sz val="11"/>
        <rFont val="方正仿宋_GBK"/>
        <charset val="134"/>
      </rPr>
      <t>何洪云</t>
    </r>
  </si>
  <si>
    <t>5112**********4239</t>
  </si>
  <si>
    <t>182****3819</t>
  </si>
  <si>
    <r>
      <rPr>
        <sz val="11"/>
        <rFont val="方正仿宋_GBK"/>
        <charset val="134"/>
      </rPr>
      <t>重庆市云阳县京川职业培训学校</t>
    </r>
  </si>
  <si>
    <r>
      <rPr>
        <sz val="11"/>
        <rFont val="方正仿宋_GBK"/>
        <charset val="134"/>
      </rPr>
      <t>黄莉</t>
    </r>
  </si>
  <si>
    <t>5002**********5801</t>
  </si>
  <si>
    <t>191****5649</t>
  </si>
  <si>
    <r>
      <rPr>
        <sz val="11"/>
        <rFont val="方正仿宋_GBK"/>
        <charset val="134"/>
      </rPr>
      <t>王满生</t>
    </r>
  </si>
  <si>
    <t>5002**********3124</t>
  </si>
  <si>
    <t>189****8369</t>
  </si>
  <si>
    <r>
      <rPr>
        <sz val="11"/>
        <rFont val="方正仿宋_GBK"/>
        <charset val="134"/>
      </rPr>
      <t>周德美</t>
    </r>
  </si>
  <si>
    <t>5112**********4566</t>
  </si>
  <si>
    <t>173****8849</t>
  </si>
  <si>
    <r>
      <rPr>
        <sz val="11"/>
        <rFont val="方正仿宋_GBK"/>
        <charset val="134"/>
      </rPr>
      <t>杨红</t>
    </r>
  </si>
  <si>
    <t>5002**********5966</t>
  </si>
  <si>
    <t>173****4011</t>
  </si>
  <si>
    <r>
      <rPr>
        <sz val="11"/>
        <rFont val="方正仿宋_GBK"/>
        <charset val="134"/>
      </rPr>
      <t>马燕君</t>
    </r>
  </si>
  <si>
    <t>5002**********5046</t>
  </si>
  <si>
    <t>157****4785</t>
  </si>
  <si>
    <r>
      <rPr>
        <sz val="11"/>
        <rFont val="方正仿宋_GBK"/>
        <charset val="134"/>
      </rPr>
      <t>翁申梅</t>
    </r>
  </si>
  <si>
    <t>4203**********2626</t>
  </si>
  <si>
    <t>183****0798</t>
  </si>
  <si>
    <r>
      <rPr>
        <b/>
        <sz val="11"/>
        <rFont val="方正仿宋_GBK"/>
        <charset val="134"/>
      </rPr>
      <t>合计</t>
    </r>
  </si>
</sst>
</file>

<file path=xl/styles.xml><?xml version="1.0" encoding="utf-8"?>
<styleSheet xmlns="http://schemas.openxmlformats.org/spreadsheetml/2006/main">
  <numFmts count="6">
    <numFmt numFmtId="176" formatCode="0_ "/>
    <numFmt numFmtId="43" formatCode="_ * #,##0.00_ ;_ * \-#,##0.00_ ;_ * &quot;-&quot;??_ ;_ @_ "/>
    <numFmt numFmtId="177" formatCode="_ \¥* #,##0_ ;_ \¥* \-#,##0_ ;_ \¥* &quot;-&quot;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sz val="11"/>
      <name val="Times New Roman"/>
      <charset val="134"/>
    </font>
    <font>
      <b/>
      <sz val="11"/>
      <name val="Times New Roman"/>
      <charset val="134"/>
    </font>
    <font>
      <sz val="11"/>
      <name val="方正仿宋_GBK"/>
      <charset val="134"/>
    </font>
    <font>
      <sz val="18"/>
      <name val="方正小标宋_GBK"/>
      <charset val="134"/>
    </font>
    <font>
      <sz val="11"/>
      <name val="方正黑体_GBK"/>
      <charset val="134"/>
    </font>
    <font>
      <sz val="11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sz val="11"/>
      <color theme="1"/>
      <name val="方正黑体_GBK"/>
      <charset val="134"/>
    </font>
    <font>
      <sz val="20"/>
      <color theme="1"/>
      <name val="方正小标宋_GBK"/>
      <charset val="134"/>
    </font>
    <font>
      <sz val="12"/>
      <color theme="1"/>
      <name val="方正楷体_GBK"/>
      <charset val="134"/>
    </font>
    <font>
      <sz val="12"/>
      <color theme="1"/>
      <name val="方正黑体_GBK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b/>
      <sz val="11"/>
      <color theme="1"/>
      <name val="Times New Roman"/>
      <charset val="134"/>
    </font>
    <font>
      <b/>
      <sz val="16"/>
      <color theme="1"/>
      <name val="方正仿宋_GBK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方正仿宋_GBK"/>
      <charset val="134"/>
    </font>
    <font>
      <b/>
      <sz val="11"/>
      <name val="方正仿宋_GBK"/>
      <charset val="134"/>
    </font>
    <font>
      <sz val="12"/>
      <color theme="1"/>
      <name val="方正仿宋_GBK"/>
      <charset val="134"/>
    </font>
    <font>
      <sz val="12"/>
      <name val="方正仿宋_GBK"/>
      <charset val="134"/>
    </font>
    <font>
      <b/>
      <sz val="11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177" fontId="24" fillId="0" borderId="0">
      <alignment vertical="center"/>
    </xf>
    <xf numFmtId="177" fontId="24" fillId="0" borderId="0">
      <alignment vertical="center"/>
    </xf>
    <xf numFmtId="177" fontId="0" fillId="0" borderId="0">
      <alignment vertical="center"/>
    </xf>
    <xf numFmtId="0" fontId="16" fillId="12" borderId="0" applyNumberFormat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17" fillId="24" borderId="0" applyNumberFormat="false" applyBorder="false" applyAlignment="false" applyProtection="false">
      <alignment vertical="center"/>
    </xf>
    <xf numFmtId="0" fontId="16" fillId="23" borderId="0" applyNumberFormat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8" fillId="0" borderId="12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9" fillId="0" borderId="1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25" borderId="0" applyNumberFormat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32" fillId="0" borderId="13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0" fontId="33" fillId="22" borderId="10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7" fillId="30" borderId="0" applyNumberFormat="false" applyBorder="false" applyAlignment="false" applyProtection="false">
      <alignment vertical="center"/>
    </xf>
    <xf numFmtId="0" fontId="16" fillId="27" borderId="0" applyNumberFormat="false" applyBorder="false" applyAlignment="false" applyProtection="false">
      <alignment vertical="center"/>
    </xf>
    <xf numFmtId="0" fontId="17" fillId="31" borderId="0" applyNumberFormat="false" applyBorder="false" applyAlignment="false" applyProtection="false">
      <alignment vertical="center"/>
    </xf>
    <xf numFmtId="0" fontId="26" fillId="21" borderId="10" applyNumberFormat="false" applyAlignment="false" applyProtection="false">
      <alignment vertical="center"/>
    </xf>
    <xf numFmtId="0" fontId="27" fillId="22" borderId="11" applyNumberFormat="false" applyAlignment="false" applyProtection="false">
      <alignment vertical="center"/>
    </xf>
    <xf numFmtId="0" fontId="35" fillId="32" borderId="14" applyNumberFormat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7" fillId="15" borderId="0" applyNumberFormat="false" applyBorder="false" applyAlignment="false" applyProtection="false">
      <alignment vertical="center"/>
    </xf>
    <xf numFmtId="0" fontId="0" fillId="8" borderId="7" applyNumberFormat="false" applyFon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34" fillId="29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21" fillId="7" borderId="0" applyNumberFormat="false" applyBorder="false" applyAlignment="false" applyProtection="false">
      <alignment vertical="center"/>
    </xf>
    <xf numFmtId="0" fontId="17" fillId="20" borderId="0" applyNumberFormat="false" applyBorder="false" applyAlignment="false" applyProtection="false">
      <alignment vertical="center"/>
    </xf>
    <xf numFmtId="0" fontId="16" fillId="26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6" fillId="2" borderId="0" applyNumberFormat="false" applyBorder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>
      <alignment vertical="center"/>
    </xf>
    <xf numFmtId="49" fontId="1" fillId="0" borderId="0" xfId="0" applyNumberFormat="true" applyFont="true" applyFill="true" applyBorder="true" applyAlignment="true">
      <alignment vertical="center"/>
    </xf>
    <xf numFmtId="176" fontId="1" fillId="0" borderId="0" xfId="0" applyNumberFormat="true" applyFont="true" applyFill="true" applyBorder="true" applyAlignment="true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Alignment="true">
      <alignment horizontal="left" vertical="center"/>
    </xf>
    <xf numFmtId="0" fontId="4" fillId="0" borderId="0" xfId="0" applyFont="true" applyFill="true" applyBorder="true" applyAlignment="true">
      <alignment horizontal="center" vertical="center" wrapText="true"/>
    </xf>
    <xf numFmtId="49" fontId="4" fillId="0" borderId="0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6" fillId="0" borderId="1" xfId="0" applyNumberFormat="true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1" fillId="0" borderId="1" xfId="0" applyNumberFormat="true" applyFont="true" applyFill="true" applyBorder="true" applyAlignment="true">
      <alignment horizontal="center" vertical="center"/>
    </xf>
    <xf numFmtId="0" fontId="6" fillId="0" borderId="1" xfId="0" applyNumberFormat="true" applyFont="true" applyBorder="true" applyAlignment="true">
      <alignment horizontal="center" vertical="center"/>
    </xf>
    <xf numFmtId="49" fontId="6" fillId="0" borderId="1" xfId="0" applyNumberFormat="true" applyFont="true" applyBorder="true" applyAlignment="true">
      <alignment horizontal="center" vertical="center"/>
    </xf>
    <xf numFmtId="0" fontId="1" fillId="0" borderId="1" xfId="0" applyNumberFormat="true" applyFont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1" fillId="0" borderId="1" xfId="38" applyFont="true" applyFill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/>
    </xf>
    <xf numFmtId="0" fontId="2" fillId="0" borderId="3" xfId="0" applyFont="true" applyFill="true" applyBorder="true" applyAlignment="true">
      <alignment horizontal="center" vertical="center"/>
    </xf>
    <xf numFmtId="176" fontId="4" fillId="0" borderId="0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176" fontId="1" fillId="0" borderId="1" xfId="0" applyNumberFormat="true" applyFont="true" applyFill="true" applyBorder="true" applyAlignment="true">
      <alignment horizontal="center" vertical="center"/>
    </xf>
    <xf numFmtId="0" fontId="1" fillId="0" borderId="4" xfId="0" applyNumberFormat="true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1" xfId="0" applyNumberFormat="true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/>
    </xf>
    <xf numFmtId="176" fontId="1" fillId="0" borderId="1" xfId="38" applyNumberFormat="true" applyFont="true" applyFill="true" applyBorder="true" applyAlignment="true">
      <alignment horizontal="center" vertical="center"/>
    </xf>
    <xf numFmtId="0" fontId="2" fillId="0" borderId="5" xfId="0" applyFont="true" applyFill="true" applyBorder="true" applyAlignment="true">
      <alignment horizontal="center" vertical="center"/>
    </xf>
    <xf numFmtId="176" fontId="1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/>
    </xf>
    <xf numFmtId="49" fontId="1" fillId="0" borderId="1" xfId="0" applyNumberFormat="true" applyFont="true" applyFill="true" applyBorder="true" applyAlignment="true">
      <alignment horizontal="center" vertical="center"/>
    </xf>
    <xf numFmtId="0" fontId="1" fillId="0" borderId="1" xfId="0" applyFont="true" applyBorder="true" applyAlignment="true">
      <alignment vertical="center"/>
    </xf>
    <xf numFmtId="0" fontId="1" fillId="0" borderId="1" xfId="0" applyFont="true" applyBorder="true" applyAlignment="true">
      <alignment horizontal="center" vertical="center" wrapText="true"/>
    </xf>
    <xf numFmtId="0" fontId="0" fillId="0" borderId="0" xfId="0" applyFont="true" applyFill="true" applyBorder="true" applyAlignment="true">
      <alignment vertical="center"/>
    </xf>
    <xf numFmtId="0" fontId="7" fillId="0" borderId="0" xfId="0" applyFont="true" applyFill="true" applyBorder="true" applyAlignment="true">
      <alignment horizontal="center" vertical="center"/>
    </xf>
    <xf numFmtId="49" fontId="0" fillId="0" borderId="0" xfId="0" applyNumberFormat="true" applyFont="true" applyFill="true" applyBorder="true" applyAlignment="true">
      <alignment vertical="center"/>
    </xf>
    <xf numFmtId="0" fontId="0" fillId="0" borderId="0" xfId="0" applyFont="true" applyFill="true" applyBorder="true" applyAlignment="true">
      <alignment horizontal="left" vertical="center"/>
    </xf>
    <xf numFmtId="0" fontId="0" fillId="0" borderId="0" xfId="0" applyFont="true" applyFill="true" applyBorder="true" applyAlignment="true">
      <alignment horizontal="center" vertical="center" wrapText="true"/>
    </xf>
    <xf numFmtId="176" fontId="0" fillId="0" borderId="0" xfId="0" applyNumberFormat="true" applyFont="true" applyFill="true" applyBorder="true" applyAlignment="true">
      <alignment vertical="center"/>
    </xf>
    <xf numFmtId="49" fontId="8" fillId="0" borderId="0" xfId="0" applyNumberFormat="true" applyFont="true" applyFill="true" applyBorder="true" applyAlignment="true">
      <alignment horizontal="left" vertical="center"/>
    </xf>
    <xf numFmtId="0" fontId="8" fillId="0" borderId="0" xfId="0" applyFont="true" applyFill="true" applyBorder="true" applyAlignment="true">
      <alignment horizontal="left" vertical="center"/>
    </xf>
    <xf numFmtId="49" fontId="9" fillId="0" borderId="0" xfId="0" applyNumberFormat="true" applyFont="true" applyFill="true" applyBorder="true" applyAlignment="true">
      <alignment horizontal="center" vertical="center"/>
    </xf>
    <xf numFmtId="0" fontId="9" fillId="0" borderId="0" xfId="0" applyFont="true" applyFill="true" applyBorder="true" applyAlignment="true">
      <alignment horizontal="left" vertical="center"/>
    </xf>
    <xf numFmtId="0" fontId="9" fillId="0" borderId="0" xfId="0" applyFont="true" applyFill="true" applyBorder="true" applyAlignment="true">
      <alignment horizontal="center" vertical="center" wrapText="true"/>
    </xf>
    <xf numFmtId="0" fontId="9" fillId="0" borderId="0" xfId="0" applyFont="true" applyFill="true" applyBorder="true" applyAlignment="true">
      <alignment horizontal="center" vertical="center"/>
    </xf>
    <xf numFmtId="49" fontId="10" fillId="0" borderId="0" xfId="0" applyNumberFormat="true" applyFont="true" applyFill="true" applyBorder="true" applyAlignment="true">
      <alignment horizontal="left" vertical="center" wrapText="true"/>
    </xf>
    <xf numFmtId="0" fontId="10" fillId="0" borderId="0" xfId="0" applyFont="true" applyFill="true" applyBorder="true" applyAlignment="true">
      <alignment horizontal="left" vertical="center" wrapText="true"/>
    </xf>
    <xf numFmtId="0" fontId="10" fillId="0" borderId="0" xfId="0" applyFont="true" applyFill="true" applyBorder="true" applyAlignment="true">
      <alignment horizontal="center" vertical="center" wrapText="true"/>
    </xf>
    <xf numFmtId="49" fontId="11" fillId="0" borderId="1" xfId="0" applyNumberFormat="true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49" fontId="12" fillId="0" borderId="1" xfId="0" applyNumberFormat="true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vertical="center" wrapText="true"/>
    </xf>
    <xf numFmtId="0" fontId="12" fillId="0" borderId="5" xfId="0" applyFont="true" applyFill="true" applyBorder="true" applyAlignment="true">
      <alignment horizontal="center" vertical="center" wrapText="true"/>
    </xf>
    <xf numFmtId="0" fontId="13" fillId="0" borderId="5" xfId="0" applyFont="true" applyFill="true" applyBorder="true" applyAlignment="true">
      <alignment horizontal="center" vertical="center" wrapText="true"/>
    </xf>
    <xf numFmtId="0" fontId="14" fillId="0" borderId="2" xfId="0" applyFont="true" applyFill="true" applyBorder="true" applyAlignment="true">
      <alignment horizontal="center" vertical="center"/>
    </xf>
    <xf numFmtId="0" fontId="14" fillId="0" borderId="5" xfId="0" applyFont="true" applyFill="true" applyBorder="true" applyAlignment="true">
      <alignment horizontal="center" vertical="center"/>
    </xf>
    <xf numFmtId="0" fontId="14" fillId="0" borderId="1" xfId="0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/>
    </xf>
    <xf numFmtId="176" fontId="9" fillId="0" borderId="0" xfId="0" applyNumberFormat="true" applyFont="true" applyFill="true" applyBorder="true" applyAlignment="true">
      <alignment horizontal="center" vertical="center"/>
    </xf>
    <xf numFmtId="176" fontId="15" fillId="0" borderId="0" xfId="0" applyNumberFormat="true" applyFont="true" applyFill="true" applyBorder="true" applyAlignment="true">
      <alignment horizontal="center" vertical="center" wrapText="true"/>
    </xf>
    <xf numFmtId="49" fontId="15" fillId="0" borderId="0" xfId="0" applyNumberFormat="true" applyFont="true" applyFill="true" applyBorder="true" applyAlignment="true">
      <alignment horizontal="center" vertical="center" wrapText="true"/>
    </xf>
    <xf numFmtId="176" fontId="11" fillId="0" borderId="1" xfId="0" applyNumberFormat="true" applyFont="true" applyFill="true" applyBorder="true" applyAlignment="true">
      <alignment horizontal="center" vertical="center" wrapText="true"/>
    </xf>
    <xf numFmtId="176" fontId="12" fillId="0" borderId="1" xfId="0" applyNumberFormat="true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/>
    </xf>
    <xf numFmtId="0" fontId="12" fillId="0" borderId="6" xfId="0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 wrapText="true"/>
    </xf>
    <xf numFmtId="0" fontId="12" fillId="0" borderId="4" xfId="0" applyFont="true" applyFill="true" applyBorder="true" applyAlignment="true">
      <alignment horizontal="center" vertical="center" wrapText="true"/>
    </xf>
    <xf numFmtId="176" fontId="14" fillId="0" borderId="1" xfId="0" applyNumberFormat="true" applyFont="true" applyFill="true" applyBorder="true" applyAlignment="true">
      <alignment horizontal="center" vertical="center"/>
    </xf>
    <xf numFmtId="0" fontId="15" fillId="0" borderId="0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vertical="center"/>
    </xf>
    <xf numFmtId="49" fontId="12" fillId="0" borderId="6" xfId="0" applyNumberFormat="true" applyFont="true" applyFill="true" applyBorder="true" applyAlignment="true">
      <alignment horizontal="center" vertical="center" wrapText="true"/>
    </xf>
    <xf numFmtId="49" fontId="12" fillId="0" borderId="4" xfId="0" applyNumberFormat="true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 quotePrefix="true">
      <alignment horizontal="center" vertical="center"/>
    </xf>
    <xf numFmtId="0" fontId="12" fillId="0" borderId="6" xfId="0" applyFont="true" applyFill="true" applyBorder="true" applyAlignment="true" quotePrefix="true">
      <alignment horizontal="center" vertical="center" wrapText="true"/>
    </xf>
    <xf numFmtId="0" fontId="1" fillId="0" borderId="1" xfId="0" applyNumberFormat="true" applyFont="true" applyBorder="true" applyAlignment="true" quotePrefix="true">
      <alignment horizontal="center" vertical="center"/>
    </xf>
  </cellXfs>
  <cellStyles count="53">
    <cellStyle name="常规" xfId="0" builtinId="0"/>
    <cellStyle name="常规 2 5 2 2 4" xfId="1"/>
    <cellStyle name="常规 2 5 6 2" xfId="2"/>
    <cellStyle name="常规 14" xfId="3"/>
    <cellStyle name="40% - 强调文字颜色 6" xfId="4" builtinId="51"/>
    <cellStyle name="20% - 强调文字颜色 6" xfId="5" builtinId="50"/>
    <cellStyle name="强调文字颜色 6" xfId="6" builtinId="49"/>
    <cellStyle name="40% - 强调文字颜色 5" xfId="7" builtinId="47"/>
    <cellStyle name="20% - 强调文字颜色 5" xfId="8" builtinId="46"/>
    <cellStyle name="强调文字颜色 5" xfId="9" builtinId="45"/>
    <cellStyle name="40% - 强调文字颜色 4" xfId="10" builtinId="43"/>
    <cellStyle name="标题 3" xfId="11" builtinId="18"/>
    <cellStyle name="解释性文本" xfId="12" builtinId="53"/>
    <cellStyle name="汇总" xfId="13" builtinId="25"/>
    <cellStyle name="百分比" xfId="14" builtinId="5"/>
    <cellStyle name="千位分隔" xfId="15" builtinId="3"/>
    <cellStyle name="标题 2" xfId="16" builtinId="17"/>
    <cellStyle name="货币[0]" xfId="17" builtinId="7"/>
    <cellStyle name="60% - 强调文字颜色 4" xfId="18" builtinId="44"/>
    <cellStyle name="警告文本" xfId="19" builtinId="11"/>
    <cellStyle name="20% - 强调文字颜色 2" xfId="20" builtinId="34"/>
    <cellStyle name="60% - 强调文字颜色 5" xfId="21" builtinId="48"/>
    <cellStyle name="标题 1" xfId="22" builtinId="16"/>
    <cellStyle name="超链接" xfId="23" builtinId="8"/>
    <cellStyle name="20% - 强调文字颜色 3" xfId="24" builtinId="38"/>
    <cellStyle name="货币" xfId="25" builtinId="4"/>
    <cellStyle name="20% - 强调文字颜色 4" xfId="26" builtinId="42"/>
    <cellStyle name="计算" xfId="27" builtinId="22"/>
    <cellStyle name="已访问的超链接" xfId="28" builtinId="9"/>
    <cellStyle name="千位分隔[0]" xfId="29" builtinId="6"/>
    <cellStyle name="强调文字颜色 4" xfId="30" builtinId="41"/>
    <cellStyle name="40% - 强调文字颜色 3" xfId="31" builtinId="39"/>
    <cellStyle name="60% - 强调文字颜色 6" xfId="32" builtinId="52"/>
    <cellStyle name="输入" xfId="33" builtinId="20"/>
    <cellStyle name="输出" xfId="34" builtinId="21"/>
    <cellStyle name="检查单元格" xfId="35" builtinId="23"/>
    <cellStyle name="链接单元格" xfId="36" builtinId="24"/>
    <cellStyle name="60% - 强调文字颜色 1" xfId="37" builtinId="32"/>
    <cellStyle name="常规 3" xfId="38"/>
    <cellStyle name="60% - 强调文字颜色 3" xfId="39" builtinId="40"/>
    <cellStyle name="注释" xfId="40" builtinId="10"/>
    <cellStyle name="标题" xfId="41" builtinId="15"/>
    <cellStyle name="好" xfId="42" builtinId="26"/>
    <cellStyle name="标题 4" xfId="43" builtinId="19"/>
    <cellStyle name="强调文字颜色 1" xfId="44" builtinId="29"/>
    <cellStyle name="适中" xfId="45" builtinId="28"/>
    <cellStyle name="20% - 强调文字颜色 1" xfId="46" builtinId="30"/>
    <cellStyle name="差" xfId="47" builtinId="27"/>
    <cellStyle name="强调文字颜色 2" xfId="48" builtinId="33"/>
    <cellStyle name="40% - 强调文字颜色 1" xfId="49" builtinId="31"/>
    <cellStyle name="60% - 强调文字颜色 2" xfId="50" builtinId="36"/>
    <cellStyle name="40% - 强调文字颜色 2" xfId="51" builtinId="35"/>
    <cellStyle name="强调文字颜色 3" xfId="52" builtinId="37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41</xdr:row>
      <xdr:rowOff>0</xdr:rowOff>
    </xdr:from>
    <xdr:to>
      <xdr:col>3</xdr:col>
      <xdr:colOff>10160</xdr:colOff>
      <xdr:row>41</xdr:row>
      <xdr:rowOff>10160</xdr:rowOff>
    </xdr:to>
    <xdr:pic>
      <xdr:nvPicPr>
        <xdr:cNvPr id="22" name="图片 1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417320" y="16649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10160</xdr:colOff>
      <xdr:row>41</xdr:row>
      <xdr:rowOff>10160</xdr:rowOff>
    </xdr:to>
    <xdr:pic>
      <xdr:nvPicPr>
        <xdr:cNvPr id="23" name="图片 1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417320" y="16649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10160</xdr:colOff>
      <xdr:row>41</xdr:row>
      <xdr:rowOff>10160</xdr:rowOff>
    </xdr:to>
    <xdr:pic>
      <xdr:nvPicPr>
        <xdr:cNvPr id="24" name="图片 1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417320" y="16649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10160</xdr:colOff>
      <xdr:row>41</xdr:row>
      <xdr:rowOff>10160</xdr:rowOff>
    </xdr:to>
    <xdr:pic>
      <xdr:nvPicPr>
        <xdr:cNvPr id="25" name="图片 1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417320" y="16649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10160</xdr:colOff>
      <xdr:row>41</xdr:row>
      <xdr:rowOff>10160</xdr:rowOff>
    </xdr:to>
    <xdr:pic>
      <xdr:nvPicPr>
        <xdr:cNvPr id="26" name="图片 1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417320" y="16649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10160</xdr:colOff>
      <xdr:row>41</xdr:row>
      <xdr:rowOff>10160</xdr:rowOff>
    </xdr:to>
    <xdr:pic>
      <xdr:nvPicPr>
        <xdr:cNvPr id="27" name="图片 1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417320" y="16649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10160</xdr:colOff>
      <xdr:row>41</xdr:row>
      <xdr:rowOff>10160</xdr:rowOff>
    </xdr:to>
    <xdr:pic>
      <xdr:nvPicPr>
        <xdr:cNvPr id="28" name="图片 1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417320" y="16649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10160</xdr:colOff>
      <xdr:row>41</xdr:row>
      <xdr:rowOff>10160</xdr:rowOff>
    </xdr:to>
    <xdr:pic>
      <xdr:nvPicPr>
        <xdr:cNvPr id="29" name="图片 1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417320" y="16649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10160</xdr:colOff>
      <xdr:row>41</xdr:row>
      <xdr:rowOff>10160</xdr:rowOff>
    </xdr:to>
    <xdr:pic>
      <xdr:nvPicPr>
        <xdr:cNvPr id="30" name="图片 29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417320" y="16649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10160</xdr:colOff>
      <xdr:row>41</xdr:row>
      <xdr:rowOff>10160</xdr:rowOff>
    </xdr:to>
    <xdr:pic>
      <xdr:nvPicPr>
        <xdr:cNvPr id="31" name="图片 1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417320" y="16649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10160</xdr:colOff>
      <xdr:row>41</xdr:row>
      <xdr:rowOff>10160</xdr:rowOff>
    </xdr:to>
    <xdr:pic>
      <xdr:nvPicPr>
        <xdr:cNvPr id="32" name="图片 3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417320" y="16649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10160</xdr:colOff>
      <xdr:row>41</xdr:row>
      <xdr:rowOff>10160</xdr:rowOff>
    </xdr:to>
    <xdr:pic>
      <xdr:nvPicPr>
        <xdr:cNvPr id="33" name="图片 1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417320" y="16649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10160</xdr:colOff>
      <xdr:row>41</xdr:row>
      <xdr:rowOff>10160</xdr:rowOff>
    </xdr:to>
    <xdr:pic>
      <xdr:nvPicPr>
        <xdr:cNvPr id="34" name="图片 1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417320" y="16649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10160</xdr:colOff>
      <xdr:row>41</xdr:row>
      <xdr:rowOff>10160</xdr:rowOff>
    </xdr:to>
    <xdr:pic>
      <xdr:nvPicPr>
        <xdr:cNvPr id="35" name="图片 1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417320" y="16649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10160</xdr:colOff>
      <xdr:row>41</xdr:row>
      <xdr:rowOff>10160</xdr:rowOff>
    </xdr:to>
    <xdr:pic>
      <xdr:nvPicPr>
        <xdr:cNvPr id="36" name="图片 1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417320" y="16649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10160</xdr:colOff>
      <xdr:row>41</xdr:row>
      <xdr:rowOff>10160</xdr:rowOff>
    </xdr:to>
    <xdr:pic>
      <xdr:nvPicPr>
        <xdr:cNvPr id="37" name="图片 1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417320" y="16649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10160</xdr:colOff>
      <xdr:row>41</xdr:row>
      <xdr:rowOff>10160</xdr:rowOff>
    </xdr:to>
    <xdr:pic>
      <xdr:nvPicPr>
        <xdr:cNvPr id="38" name="图片 1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417320" y="16649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10160</xdr:colOff>
      <xdr:row>41</xdr:row>
      <xdr:rowOff>10160</xdr:rowOff>
    </xdr:to>
    <xdr:pic>
      <xdr:nvPicPr>
        <xdr:cNvPr id="39" name="图片 1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417320" y="16649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10160</xdr:colOff>
      <xdr:row>41</xdr:row>
      <xdr:rowOff>10160</xdr:rowOff>
    </xdr:to>
    <xdr:pic>
      <xdr:nvPicPr>
        <xdr:cNvPr id="40" name="图片 1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417320" y="16649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10160</xdr:colOff>
      <xdr:row>41</xdr:row>
      <xdr:rowOff>10160</xdr:rowOff>
    </xdr:to>
    <xdr:pic>
      <xdr:nvPicPr>
        <xdr:cNvPr id="41" name="图片 1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417320" y="16649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10160</xdr:colOff>
      <xdr:row>47</xdr:row>
      <xdr:rowOff>8890</xdr:rowOff>
    </xdr:to>
    <xdr:pic>
      <xdr:nvPicPr>
        <xdr:cNvPr id="2" name="图片 1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417320" y="1901190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10160</xdr:colOff>
      <xdr:row>40</xdr:row>
      <xdr:rowOff>10160</xdr:rowOff>
    </xdr:to>
    <xdr:pic>
      <xdr:nvPicPr>
        <xdr:cNvPr id="3" name="图片 1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417320" y="16256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10160</xdr:colOff>
      <xdr:row>40</xdr:row>
      <xdr:rowOff>10160</xdr:rowOff>
    </xdr:to>
    <xdr:pic>
      <xdr:nvPicPr>
        <xdr:cNvPr id="4" name="图片 1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417320" y="16256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10160</xdr:colOff>
      <xdr:row>40</xdr:row>
      <xdr:rowOff>10160</xdr:rowOff>
    </xdr:to>
    <xdr:pic>
      <xdr:nvPicPr>
        <xdr:cNvPr id="5" name="图片 1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417320" y="16256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10160</xdr:colOff>
      <xdr:row>40</xdr:row>
      <xdr:rowOff>10160</xdr:rowOff>
    </xdr:to>
    <xdr:pic>
      <xdr:nvPicPr>
        <xdr:cNvPr id="6" name="图片 1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417320" y="16256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10160</xdr:colOff>
      <xdr:row>40</xdr:row>
      <xdr:rowOff>10160</xdr:rowOff>
    </xdr:to>
    <xdr:pic>
      <xdr:nvPicPr>
        <xdr:cNvPr id="7" name="图片 1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417320" y="16256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10160</xdr:colOff>
      <xdr:row>40</xdr:row>
      <xdr:rowOff>10160</xdr:rowOff>
    </xdr:to>
    <xdr:pic>
      <xdr:nvPicPr>
        <xdr:cNvPr id="8" name="图片 1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417320" y="16256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10160</xdr:colOff>
      <xdr:row>40</xdr:row>
      <xdr:rowOff>10160</xdr:rowOff>
    </xdr:to>
    <xdr:pic>
      <xdr:nvPicPr>
        <xdr:cNvPr id="9" name="图片 1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417320" y="16256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10160</xdr:colOff>
      <xdr:row>40</xdr:row>
      <xdr:rowOff>10160</xdr:rowOff>
    </xdr:to>
    <xdr:pic>
      <xdr:nvPicPr>
        <xdr:cNvPr id="10" name="图片 1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417320" y="16256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10160</xdr:colOff>
      <xdr:row>40</xdr:row>
      <xdr:rowOff>10160</xdr:rowOff>
    </xdr:to>
    <xdr:pic>
      <xdr:nvPicPr>
        <xdr:cNvPr id="11" name="图片 1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417320" y="16256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10160</xdr:colOff>
      <xdr:row>40</xdr:row>
      <xdr:rowOff>10160</xdr:rowOff>
    </xdr:to>
    <xdr:pic>
      <xdr:nvPicPr>
        <xdr:cNvPr id="12" name="图片 1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417320" y="16256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10160</xdr:colOff>
      <xdr:row>40</xdr:row>
      <xdr:rowOff>10160</xdr:rowOff>
    </xdr:to>
    <xdr:pic>
      <xdr:nvPicPr>
        <xdr:cNvPr id="13" name="图片 12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417320" y="16256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10160</xdr:colOff>
      <xdr:row>40</xdr:row>
      <xdr:rowOff>10160</xdr:rowOff>
    </xdr:to>
    <xdr:pic>
      <xdr:nvPicPr>
        <xdr:cNvPr id="14" name="图片 1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417320" y="16256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10160</xdr:colOff>
      <xdr:row>40</xdr:row>
      <xdr:rowOff>10160</xdr:rowOff>
    </xdr:to>
    <xdr:pic>
      <xdr:nvPicPr>
        <xdr:cNvPr id="15" name="图片 1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417320" y="16256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10160</xdr:colOff>
      <xdr:row>40</xdr:row>
      <xdr:rowOff>10160</xdr:rowOff>
    </xdr:to>
    <xdr:pic>
      <xdr:nvPicPr>
        <xdr:cNvPr id="16" name="图片 1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417320" y="16256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10160</xdr:colOff>
      <xdr:row>40</xdr:row>
      <xdr:rowOff>10160</xdr:rowOff>
    </xdr:to>
    <xdr:pic>
      <xdr:nvPicPr>
        <xdr:cNvPr id="17" name="图片 1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417320" y="16256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10160</xdr:colOff>
      <xdr:row>40</xdr:row>
      <xdr:rowOff>10160</xdr:rowOff>
    </xdr:to>
    <xdr:pic>
      <xdr:nvPicPr>
        <xdr:cNvPr id="18" name="图片 1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417320" y="16256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10160</xdr:colOff>
      <xdr:row>40</xdr:row>
      <xdr:rowOff>10160</xdr:rowOff>
    </xdr:to>
    <xdr:pic>
      <xdr:nvPicPr>
        <xdr:cNvPr id="19" name="图片 1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417320" y="16256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10160</xdr:colOff>
      <xdr:row>40</xdr:row>
      <xdr:rowOff>10160</xdr:rowOff>
    </xdr:to>
    <xdr:pic>
      <xdr:nvPicPr>
        <xdr:cNvPr id="20" name="图片 1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417320" y="16256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10160</xdr:colOff>
      <xdr:row>40</xdr:row>
      <xdr:rowOff>10160</xdr:rowOff>
    </xdr:to>
    <xdr:pic>
      <xdr:nvPicPr>
        <xdr:cNvPr id="21" name="图片 1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417320" y="16256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10160</xdr:colOff>
      <xdr:row>40</xdr:row>
      <xdr:rowOff>10160</xdr:rowOff>
    </xdr:to>
    <xdr:pic>
      <xdr:nvPicPr>
        <xdr:cNvPr id="42" name="图片 1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417320" y="16256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10160</xdr:colOff>
      <xdr:row>40</xdr:row>
      <xdr:rowOff>8890</xdr:rowOff>
    </xdr:to>
    <xdr:pic>
      <xdr:nvPicPr>
        <xdr:cNvPr id="43" name="图片 1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417320" y="1625600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0"/>
  <sheetViews>
    <sheetView tabSelected="1" workbookViewId="0">
      <selection activeCell="F4" sqref="F4"/>
    </sheetView>
  </sheetViews>
  <sheetFormatPr defaultColWidth="8.83333333333333" defaultRowHeight="27" customHeight="true"/>
  <cols>
    <col min="1" max="1" width="5.64166666666667" style="40" customWidth="true"/>
    <col min="2" max="2" width="22.9083333333333" style="41" customWidth="true"/>
    <col min="3" max="3" width="12.4583333333333" style="42" customWidth="true"/>
    <col min="4" max="4" width="16.725" style="38" customWidth="true"/>
    <col min="5" max="5" width="8.18333333333333" style="43" customWidth="true"/>
    <col min="6" max="6" width="14.6333333333333" style="43" customWidth="true"/>
    <col min="7" max="7" width="20.0916666666667" style="40" customWidth="true"/>
    <col min="8" max="8" width="23.6333333333333" style="40" customWidth="true"/>
    <col min="9" max="16384" width="8.83333333333333" style="38"/>
  </cols>
  <sheetData>
    <row r="1" s="38" customFormat="true" ht="22" customHeight="true" spans="1:8">
      <c r="A1" s="44" t="s">
        <v>0</v>
      </c>
      <c r="B1" s="45"/>
      <c r="C1" s="42"/>
      <c r="E1" s="43"/>
      <c r="F1" s="43"/>
      <c r="G1" s="40"/>
      <c r="H1" s="40"/>
    </row>
    <row r="2" s="38" customFormat="true" ht="33" customHeight="true" spans="1:9">
      <c r="A2" s="46" t="s">
        <v>1</v>
      </c>
      <c r="B2" s="47"/>
      <c r="C2" s="48"/>
      <c r="D2" s="49"/>
      <c r="E2" s="64"/>
      <c r="F2" s="64"/>
      <c r="G2" s="46"/>
      <c r="H2" s="46"/>
      <c r="I2" s="49"/>
    </row>
    <row r="3" s="38" customFormat="true" ht="24" customHeight="true" spans="1:10">
      <c r="A3" s="50" t="s">
        <v>2</v>
      </c>
      <c r="B3" s="51"/>
      <c r="C3" s="52"/>
      <c r="D3" s="51"/>
      <c r="E3" s="51"/>
      <c r="F3" s="65"/>
      <c r="G3" s="66"/>
      <c r="H3" s="66"/>
      <c r="I3" s="74"/>
      <c r="J3" s="74"/>
    </row>
    <row r="4" s="38" customFormat="true" ht="77" customHeight="true" spans="1:9">
      <c r="A4" s="53" t="s">
        <v>3</v>
      </c>
      <c r="B4" s="54" t="s">
        <v>4</v>
      </c>
      <c r="C4" s="54" t="s">
        <v>5</v>
      </c>
      <c r="D4" s="54" t="s">
        <v>6</v>
      </c>
      <c r="E4" s="67" t="s">
        <v>7</v>
      </c>
      <c r="F4" s="67" t="s">
        <v>8</v>
      </c>
      <c r="G4" s="53" t="s">
        <v>9</v>
      </c>
      <c r="H4" s="53" t="s">
        <v>10</v>
      </c>
      <c r="I4" s="54" t="s">
        <v>11</v>
      </c>
    </row>
    <row r="5" s="38" customFormat="true" ht="77" customHeight="true" spans="1:9">
      <c r="A5" s="55" t="s">
        <v>12</v>
      </c>
      <c r="B5" s="56" t="s">
        <v>13</v>
      </c>
      <c r="C5" s="56" t="s">
        <v>14</v>
      </c>
      <c r="D5" s="57" t="s">
        <v>15</v>
      </c>
      <c r="E5" s="56">
        <v>46</v>
      </c>
      <c r="F5" s="68">
        <v>61360</v>
      </c>
      <c r="G5" s="56" t="s">
        <v>16</v>
      </c>
      <c r="H5" s="55" t="s">
        <v>17</v>
      </c>
      <c r="I5" s="55"/>
    </row>
    <row r="6" s="38" customFormat="true" ht="77" customHeight="true" spans="1:9">
      <c r="A6" s="55" t="s">
        <v>18</v>
      </c>
      <c r="B6" s="56" t="s">
        <v>19</v>
      </c>
      <c r="C6" s="56" t="s">
        <v>14</v>
      </c>
      <c r="D6" s="56" t="s">
        <v>20</v>
      </c>
      <c r="E6" s="56">
        <v>47</v>
      </c>
      <c r="F6" s="68">
        <v>58630</v>
      </c>
      <c r="G6" s="56" t="s">
        <v>21</v>
      </c>
      <c r="H6" s="78" t="s">
        <v>22</v>
      </c>
      <c r="I6" s="75"/>
    </row>
    <row r="7" s="38" customFormat="true" ht="77" customHeight="true" spans="1:9">
      <c r="A7" s="55" t="s">
        <v>23</v>
      </c>
      <c r="B7" s="58" t="s">
        <v>24</v>
      </c>
      <c r="C7" s="56" t="s">
        <v>14</v>
      </c>
      <c r="D7" s="59" t="s">
        <v>25</v>
      </c>
      <c r="E7" s="56">
        <v>48</v>
      </c>
      <c r="F7" s="68">
        <v>66300</v>
      </c>
      <c r="G7" s="70" t="s">
        <v>26</v>
      </c>
      <c r="H7" s="79" t="s">
        <v>27</v>
      </c>
      <c r="I7" s="76"/>
    </row>
    <row r="8" s="38" customFormat="true" ht="77" customHeight="true" spans="1:9">
      <c r="A8" s="55"/>
      <c r="B8" s="58"/>
      <c r="C8" s="56"/>
      <c r="D8" s="58" t="s">
        <v>28</v>
      </c>
      <c r="E8" s="71">
        <v>38</v>
      </c>
      <c r="F8" s="56">
        <v>52390</v>
      </c>
      <c r="G8" s="72"/>
      <c r="H8" s="72"/>
      <c r="I8" s="77"/>
    </row>
    <row r="9" s="38" customFormat="true" ht="77" customHeight="true" spans="1:9">
      <c r="A9" s="55" t="s">
        <v>29</v>
      </c>
      <c r="B9" s="58" t="s">
        <v>30</v>
      </c>
      <c r="C9" s="56" t="s">
        <v>14</v>
      </c>
      <c r="D9" s="56" t="s">
        <v>31</v>
      </c>
      <c r="E9" s="58">
        <v>38</v>
      </c>
      <c r="F9" s="71">
        <v>52520</v>
      </c>
      <c r="G9" s="56" t="s">
        <v>32</v>
      </c>
      <c r="H9" s="56" t="s">
        <v>33</v>
      </c>
      <c r="I9" s="55"/>
    </row>
    <row r="10" s="39" customFormat="true" customHeight="true" spans="1:9">
      <c r="A10" s="60" t="s">
        <v>34</v>
      </c>
      <c r="B10" s="61"/>
      <c r="C10" s="62"/>
      <c r="D10" s="63"/>
      <c r="E10" s="73">
        <v>217</v>
      </c>
      <c r="F10" s="73">
        <v>291200</v>
      </c>
      <c r="G10" s="63"/>
      <c r="H10" s="63"/>
      <c r="I10" s="63"/>
    </row>
  </sheetData>
  <mergeCells count="10">
    <mergeCell ref="A1:B1"/>
    <mergeCell ref="A2:I2"/>
    <mergeCell ref="A3:E3"/>
    <mergeCell ref="A10:B10"/>
    <mergeCell ref="A7:A8"/>
    <mergeCell ref="B7:B8"/>
    <mergeCell ref="C7:C8"/>
    <mergeCell ref="G7:G8"/>
    <mergeCell ref="H7:H8"/>
    <mergeCell ref="I7:I8"/>
  </mergeCells>
  <pageMargins left="0.7" right="0.7" top="0.354166666666667" bottom="0.275" header="0.275" footer="0.156944444444444"/>
  <pageSetup paperSize="9" scale="9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55"/>
  <sheetViews>
    <sheetView workbookViewId="0">
      <selection activeCell="D47" sqref="D47"/>
    </sheetView>
  </sheetViews>
  <sheetFormatPr defaultColWidth="9" defaultRowHeight="31" customHeight="true"/>
  <cols>
    <col min="1" max="1" width="4.55833333333333" style="1" customWidth="true"/>
    <col min="2" max="2" width="7.78333333333333" style="1" customWidth="true"/>
    <col min="3" max="3" width="6.25833333333333" style="1" customWidth="true"/>
    <col min="4" max="4" width="22.8916666666667" style="4" customWidth="true"/>
    <col min="5" max="5" width="15.4416666666667" style="1" customWidth="true"/>
    <col min="6" max="6" width="12.3666666666667" style="1" customWidth="true"/>
    <col min="7" max="7" width="7.275" style="1" customWidth="true"/>
    <col min="8" max="8" width="8.36666666666667" style="5" customWidth="true"/>
    <col min="9" max="9" width="28.725" style="6" customWidth="true"/>
    <col min="10" max="10" width="15.9083333333333" style="1" customWidth="true"/>
    <col min="11" max="16384" width="9" style="1"/>
  </cols>
  <sheetData>
    <row r="1" ht="15" customHeight="true" spans="1:2">
      <c r="A1" s="7" t="s">
        <v>35</v>
      </c>
      <c r="B1" s="7"/>
    </row>
    <row r="2" s="1" customFormat="true" ht="54" customHeight="true" spans="1:10">
      <c r="A2" s="8" t="s">
        <v>36</v>
      </c>
      <c r="B2" s="8"/>
      <c r="C2" s="8"/>
      <c r="D2" s="9"/>
      <c r="E2" s="8"/>
      <c r="F2" s="8"/>
      <c r="G2" s="8"/>
      <c r="H2" s="23"/>
      <c r="I2" s="8"/>
      <c r="J2" s="8"/>
    </row>
    <row r="3" s="2" customFormat="true" ht="64" customHeight="true" spans="1:10">
      <c r="A3" s="10" t="s">
        <v>3</v>
      </c>
      <c r="B3" s="10" t="s">
        <v>37</v>
      </c>
      <c r="C3" s="10" t="s">
        <v>38</v>
      </c>
      <c r="D3" s="11" t="s">
        <v>39</v>
      </c>
      <c r="E3" s="10" t="s">
        <v>40</v>
      </c>
      <c r="F3" s="10" t="s">
        <v>41</v>
      </c>
      <c r="G3" s="24" t="s">
        <v>42</v>
      </c>
      <c r="H3" s="25" t="s">
        <v>43</v>
      </c>
      <c r="I3" s="10" t="s">
        <v>44</v>
      </c>
      <c r="J3" s="10" t="s">
        <v>11</v>
      </c>
    </row>
    <row r="4" s="1" customFormat="true" customHeight="true" spans="1:10">
      <c r="A4" s="12">
        <v>1</v>
      </c>
      <c r="B4" s="13" t="s">
        <v>45</v>
      </c>
      <c r="C4" s="13" t="s">
        <v>46</v>
      </c>
      <c r="D4" s="13" t="s">
        <v>47</v>
      </c>
      <c r="E4" s="13" t="s">
        <v>48</v>
      </c>
      <c r="F4" s="12" t="s">
        <v>49</v>
      </c>
      <c r="G4" s="12">
        <v>9</v>
      </c>
      <c r="H4" s="26">
        <v>918</v>
      </c>
      <c r="I4" s="12" t="s">
        <v>50</v>
      </c>
      <c r="J4" s="12"/>
    </row>
    <row r="5" s="1" customFormat="true" customHeight="true" spans="1:10">
      <c r="A5" s="14">
        <v>2</v>
      </c>
      <c r="B5" s="13" t="s">
        <v>51</v>
      </c>
      <c r="C5" s="13" t="s">
        <v>46</v>
      </c>
      <c r="D5" s="13" t="s">
        <v>52</v>
      </c>
      <c r="E5" s="13" t="s">
        <v>53</v>
      </c>
      <c r="F5" s="12" t="s">
        <v>49</v>
      </c>
      <c r="G5" s="12">
        <v>9</v>
      </c>
      <c r="H5" s="26">
        <v>918</v>
      </c>
      <c r="I5" s="12" t="s">
        <v>50</v>
      </c>
      <c r="J5" s="12"/>
    </row>
    <row r="6" s="1" customFormat="true" customHeight="true" spans="1:10">
      <c r="A6" s="14">
        <v>3</v>
      </c>
      <c r="B6" s="13" t="s">
        <v>54</v>
      </c>
      <c r="C6" s="13" t="s">
        <v>46</v>
      </c>
      <c r="D6" s="13" t="s">
        <v>55</v>
      </c>
      <c r="E6" s="13" t="s">
        <v>56</v>
      </c>
      <c r="F6" s="12" t="s">
        <v>49</v>
      </c>
      <c r="G6" s="12">
        <v>9</v>
      </c>
      <c r="H6" s="26">
        <v>918</v>
      </c>
      <c r="I6" s="12" t="s">
        <v>50</v>
      </c>
      <c r="J6" s="12"/>
    </row>
    <row r="7" s="1" customFormat="true" customHeight="true" spans="1:10">
      <c r="A7" s="14">
        <v>4</v>
      </c>
      <c r="B7" s="13" t="s">
        <v>57</v>
      </c>
      <c r="C7" s="13" t="s">
        <v>46</v>
      </c>
      <c r="D7" s="13" t="s">
        <v>58</v>
      </c>
      <c r="E7" s="13" t="s">
        <v>59</v>
      </c>
      <c r="F7" s="12" t="s">
        <v>49</v>
      </c>
      <c r="G7" s="12">
        <v>9</v>
      </c>
      <c r="H7" s="26">
        <v>918</v>
      </c>
      <c r="I7" s="12" t="s">
        <v>50</v>
      </c>
      <c r="J7" s="12"/>
    </row>
    <row r="8" s="1" customFormat="true" customHeight="true" spans="1:10">
      <c r="A8" s="12">
        <v>5</v>
      </c>
      <c r="B8" s="13" t="s">
        <v>60</v>
      </c>
      <c r="C8" s="13" t="s">
        <v>46</v>
      </c>
      <c r="D8" s="13" t="s">
        <v>61</v>
      </c>
      <c r="E8" s="13" t="s">
        <v>62</v>
      </c>
      <c r="F8" s="12" t="s">
        <v>49</v>
      </c>
      <c r="G8" s="12">
        <v>9</v>
      </c>
      <c r="H8" s="26">
        <v>918</v>
      </c>
      <c r="I8" s="12" t="s">
        <v>50</v>
      </c>
      <c r="J8" s="12"/>
    </row>
    <row r="9" s="1" customFormat="true" customHeight="true" spans="1:10">
      <c r="A9" s="14">
        <v>6</v>
      </c>
      <c r="B9" s="13" t="s">
        <v>63</v>
      </c>
      <c r="C9" s="13" t="s">
        <v>46</v>
      </c>
      <c r="D9" s="13" t="s">
        <v>64</v>
      </c>
      <c r="E9" s="13" t="s">
        <v>65</v>
      </c>
      <c r="F9" s="12" t="s">
        <v>49</v>
      </c>
      <c r="G9" s="12">
        <v>9</v>
      </c>
      <c r="H9" s="26">
        <v>918</v>
      </c>
      <c r="I9" s="12" t="s">
        <v>50</v>
      </c>
      <c r="J9" s="12"/>
    </row>
    <row r="10" s="1" customFormat="true" customHeight="true" spans="1:10">
      <c r="A10" s="12">
        <v>7</v>
      </c>
      <c r="B10" s="13" t="s">
        <v>66</v>
      </c>
      <c r="C10" s="13" t="s">
        <v>46</v>
      </c>
      <c r="D10" s="13" t="s">
        <v>67</v>
      </c>
      <c r="E10" s="13" t="s">
        <v>68</v>
      </c>
      <c r="F10" s="12" t="s">
        <v>49</v>
      </c>
      <c r="G10" s="12">
        <v>9</v>
      </c>
      <c r="H10" s="26">
        <v>918</v>
      </c>
      <c r="I10" s="12" t="s">
        <v>50</v>
      </c>
      <c r="J10" s="12"/>
    </row>
    <row r="11" s="1" customFormat="true" customHeight="true" spans="1:10">
      <c r="A11" s="14">
        <v>8</v>
      </c>
      <c r="B11" s="13" t="s">
        <v>69</v>
      </c>
      <c r="C11" s="13" t="s">
        <v>46</v>
      </c>
      <c r="D11" s="13" t="s">
        <v>70</v>
      </c>
      <c r="E11" s="13" t="s">
        <v>71</v>
      </c>
      <c r="F11" s="12" t="s">
        <v>49</v>
      </c>
      <c r="G11" s="12">
        <v>9</v>
      </c>
      <c r="H11" s="26">
        <v>918</v>
      </c>
      <c r="I11" s="12" t="s">
        <v>50</v>
      </c>
      <c r="J11" s="12"/>
    </row>
    <row r="12" s="1" customFormat="true" customHeight="true" spans="1:10">
      <c r="A12" s="14">
        <v>9</v>
      </c>
      <c r="B12" s="13" t="s">
        <v>72</v>
      </c>
      <c r="C12" s="13" t="s">
        <v>46</v>
      </c>
      <c r="D12" s="13" t="s">
        <v>73</v>
      </c>
      <c r="E12" s="13" t="s">
        <v>74</v>
      </c>
      <c r="F12" s="12" t="s">
        <v>49</v>
      </c>
      <c r="G12" s="12">
        <v>9</v>
      </c>
      <c r="H12" s="26">
        <v>918</v>
      </c>
      <c r="I12" s="12" t="s">
        <v>50</v>
      </c>
      <c r="J12" s="12"/>
    </row>
    <row r="13" s="3" customFormat="true" customHeight="true" spans="1:10">
      <c r="A13" s="14">
        <v>10</v>
      </c>
      <c r="B13" s="13" t="s">
        <v>75</v>
      </c>
      <c r="C13" s="13" t="s">
        <v>46</v>
      </c>
      <c r="D13" s="13" t="s">
        <v>76</v>
      </c>
      <c r="E13" s="27" t="s">
        <v>77</v>
      </c>
      <c r="F13" s="28" t="s">
        <v>49</v>
      </c>
      <c r="G13" s="28">
        <v>9</v>
      </c>
      <c r="H13" s="29">
        <v>918</v>
      </c>
      <c r="I13" s="12" t="s">
        <v>50</v>
      </c>
      <c r="J13" s="12"/>
    </row>
    <row r="14" s="3" customFormat="true" customHeight="true" spans="1:10">
      <c r="A14" s="12">
        <v>11</v>
      </c>
      <c r="B14" s="13" t="s">
        <v>78</v>
      </c>
      <c r="C14" s="13" t="s">
        <v>46</v>
      </c>
      <c r="D14" s="13" t="s">
        <v>79</v>
      </c>
      <c r="E14" s="15" t="s">
        <v>80</v>
      </c>
      <c r="F14" s="28" t="s">
        <v>49</v>
      </c>
      <c r="G14" s="28">
        <v>9</v>
      </c>
      <c r="H14" s="29">
        <v>918</v>
      </c>
      <c r="I14" s="12" t="s">
        <v>50</v>
      </c>
      <c r="J14" s="12"/>
    </row>
    <row r="15" s="3" customFormat="true" customHeight="true" spans="1:10">
      <c r="A15" s="14">
        <v>12</v>
      </c>
      <c r="B15" s="13" t="s">
        <v>81</v>
      </c>
      <c r="C15" s="13" t="s">
        <v>46</v>
      </c>
      <c r="D15" s="13" t="s">
        <v>82</v>
      </c>
      <c r="E15" s="27" t="s">
        <v>83</v>
      </c>
      <c r="F15" s="28" t="s">
        <v>49</v>
      </c>
      <c r="G15" s="28">
        <v>9</v>
      </c>
      <c r="H15" s="29">
        <v>918</v>
      </c>
      <c r="I15" s="12" t="s">
        <v>50</v>
      </c>
      <c r="J15" s="12"/>
    </row>
    <row r="16" s="3" customFormat="true" customHeight="true" spans="1:10">
      <c r="A16" s="12">
        <v>13</v>
      </c>
      <c r="B16" s="13" t="s">
        <v>84</v>
      </c>
      <c r="C16" s="13" t="s">
        <v>46</v>
      </c>
      <c r="D16" s="13" t="s">
        <v>85</v>
      </c>
      <c r="E16" s="27" t="s">
        <v>86</v>
      </c>
      <c r="F16" s="28" t="s">
        <v>49</v>
      </c>
      <c r="G16" s="28">
        <v>9</v>
      </c>
      <c r="H16" s="29">
        <v>918</v>
      </c>
      <c r="I16" s="12" t="s">
        <v>50</v>
      </c>
      <c r="J16" s="12"/>
    </row>
    <row r="17" s="3" customFormat="true" customHeight="true" spans="1:10">
      <c r="A17" s="14">
        <v>14</v>
      </c>
      <c r="B17" s="15" t="s">
        <v>87</v>
      </c>
      <c r="C17" s="13" t="s">
        <v>46</v>
      </c>
      <c r="D17" s="15" t="s">
        <v>88</v>
      </c>
      <c r="E17" s="15" t="s">
        <v>89</v>
      </c>
      <c r="F17" s="28" t="s">
        <v>49</v>
      </c>
      <c r="G17" s="28">
        <v>9</v>
      </c>
      <c r="H17" s="29">
        <v>918</v>
      </c>
      <c r="I17" s="12" t="s">
        <v>50</v>
      </c>
      <c r="J17" s="12"/>
    </row>
    <row r="18" s="1" customFormat="true" customHeight="true" spans="1:10">
      <c r="A18" s="14">
        <v>15</v>
      </c>
      <c r="B18" s="16" t="s">
        <v>90</v>
      </c>
      <c r="C18" s="14" t="s">
        <v>46</v>
      </c>
      <c r="D18" s="17" t="s">
        <v>91</v>
      </c>
      <c r="E18" s="16" t="s">
        <v>92</v>
      </c>
      <c r="F18" s="14" t="s">
        <v>93</v>
      </c>
      <c r="G18" s="14">
        <v>9</v>
      </c>
      <c r="H18" s="30">
        <v>816</v>
      </c>
      <c r="I18" s="14" t="s">
        <v>94</v>
      </c>
      <c r="J18" s="34" t="s">
        <v>95</v>
      </c>
    </row>
    <row r="19" s="1" customFormat="true" customHeight="true" spans="1:10">
      <c r="A19" s="14">
        <v>16</v>
      </c>
      <c r="B19" s="16" t="s">
        <v>96</v>
      </c>
      <c r="C19" s="14" t="s">
        <v>46</v>
      </c>
      <c r="D19" s="17" t="s">
        <v>97</v>
      </c>
      <c r="E19" s="16" t="s">
        <v>98</v>
      </c>
      <c r="F19" s="14" t="s">
        <v>93</v>
      </c>
      <c r="G19" s="14">
        <v>9</v>
      </c>
      <c r="H19" s="30">
        <v>918</v>
      </c>
      <c r="I19" s="14" t="s">
        <v>94</v>
      </c>
      <c r="J19" s="34"/>
    </row>
    <row r="20" s="1" customFormat="true" customHeight="true" spans="1:10">
      <c r="A20" s="12">
        <v>17</v>
      </c>
      <c r="B20" s="16" t="s">
        <v>99</v>
      </c>
      <c r="C20" s="14" t="s">
        <v>46</v>
      </c>
      <c r="D20" s="17" t="s">
        <v>100</v>
      </c>
      <c r="E20" s="16" t="s">
        <v>101</v>
      </c>
      <c r="F20" s="14" t="s">
        <v>93</v>
      </c>
      <c r="G20" s="14">
        <v>9</v>
      </c>
      <c r="H20" s="30">
        <v>918</v>
      </c>
      <c r="I20" s="14" t="s">
        <v>94</v>
      </c>
      <c r="J20" s="34"/>
    </row>
    <row r="21" s="1" customFormat="true" customHeight="true" spans="1:10">
      <c r="A21" s="14">
        <v>18</v>
      </c>
      <c r="B21" s="16" t="s">
        <v>102</v>
      </c>
      <c r="C21" s="14" t="s">
        <v>46</v>
      </c>
      <c r="D21" s="17" t="s">
        <v>103</v>
      </c>
      <c r="E21" s="16" t="s">
        <v>104</v>
      </c>
      <c r="F21" s="14" t="s">
        <v>93</v>
      </c>
      <c r="G21" s="14">
        <v>9</v>
      </c>
      <c r="H21" s="30">
        <v>918</v>
      </c>
      <c r="I21" s="14" t="s">
        <v>94</v>
      </c>
      <c r="J21" s="34"/>
    </row>
    <row r="22" s="1" customFormat="true" customHeight="true" spans="1:10">
      <c r="A22" s="12">
        <v>19</v>
      </c>
      <c r="B22" s="16" t="s">
        <v>105</v>
      </c>
      <c r="C22" s="14" t="s">
        <v>46</v>
      </c>
      <c r="D22" s="17" t="s">
        <v>106</v>
      </c>
      <c r="E22" s="16" t="s">
        <v>107</v>
      </c>
      <c r="F22" s="14" t="s">
        <v>93</v>
      </c>
      <c r="G22" s="14">
        <v>9</v>
      </c>
      <c r="H22" s="30">
        <v>918</v>
      </c>
      <c r="I22" s="14" t="s">
        <v>94</v>
      </c>
      <c r="J22" s="34"/>
    </row>
    <row r="23" s="1" customFormat="true" customHeight="true" spans="1:10">
      <c r="A23" s="14">
        <v>20</v>
      </c>
      <c r="B23" s="16" t="s">
        <v>108</v>
      </c>
      <c r="C23" s="14" t="s">
        <v>109</v>
      </c>
      <c r="D23" s="17" t="s">
        <v>110</v>
      </c>
      <c r="E23" s="16" t="s">
        <v>111</v>
      </c>
      <c r="F23" s="14" t="s">
        <v>93</v>
      </c>
      <c r="G23" s="14">
        <v>9</v>
      </c>
      <c r="H23" s="30">
        <v>918</v>
      </c>
      <c r="I23" s="14" t="s">
        <v>94</v>
      </c>
      <c r="J23" s="34"/>
    </row>
    <row r="24" s="1" customFormat="true" customHeight="true" spans="1:10">
      <c r="A24" s="14">
        <v>21</v>
      </c>
      <c r="B24" s="16" t="s">
        <v>112</v>
      </c>
      <c r="C24" s="14" t="s">
        <v>46</v>
      </c>
      <c r="D24" s="17" t="s">
        <v>113</v>
      </c>
      <c r="E24" s="16" t="s">
        <v>114</v>
      </c>
      <c r="F24" s="14" t="s">
        <v>93</v>
      </c>
      <c r="G24" s="14">
        <v>9</v>
      </c>
      <c r="H24" s="30">
        <v>918</v>
      </c>
      <c r="I24" s="14" t="s">
        <v>94</v>
      </c>
      <c r="J24" s="34"/>
    </row>
    <row r="25" s="1" customFormat="true" customHeight="true" spans="1:10">
      <c r="A25" s="14">
        <v>22</v>
      </c>
      <c r="B25" s="16" t="s">
        <v>115</v>
      </c>
      <c r="C25" s="14" t="s">
        <v>46</v>
      </c>
      <c r="D25" s="17" t="s">
        <v>116</v>
      </c>
      <c r="E25" s="16" t="s">
        <v>117</v>
      </c>
      <c r="F25" s="14" t="s">
        <v>93</v>
      </c>
      <c r="G25" s="14">
        <v>9</v>
      </c>
      <c r="H25" s="30">
        <v>901</v>
      </c>
      <c r="I25" s="14" t="s">
        <v>94</v>
      </c>
      <c r="J25" s="34" t="s">
        <v>118</v>
      </c>
    </row>
    <row r="26" s="1" customFormat="true" customHeight="true" spans="1:10">
      <c r="A26" s="12">
        <v>23</v>
      </c>
      <c r="B26" s="16" t="s">
        <v>119</v>
      </c>
      <c r="C26" s="14" t="s">
        <v>46</v>
      </c>
      <c r="D26" s="17" t="s">
        <v>120</v>
      </c>
      <c r="E26" s="16" t="s">
        <v>121</v>
      </c>
      <c r="F26" s="14" t="s">
        <v>93</v>
      </c>
      <c r="G26" s="14">
        <v>9</v>
      </c>
      <c r="H26" s="30">
        <v>918</v>
      </c>
      <c r="I26" s="14" t="s">
        <v>94</v>
      </c>
      <c r="J26" s="14"/>
    </row>
    <row r="27" s="1" customFormat="true" customHeight="true" spans="1:10">
      <c r="A27" s="14">
        <v>24</v>
      </c>
      <c r="B27" s="16" t="s">
        <v>122</v>
      </c>
      <c r="C27" s="14" t="s">
        <v>46</v>
      </c>
      <c r="D27" s="17" t="s">
        <v>123</v>
      </c>
      <c r="E27" s="16" t="s">
        <v>124</v>
      </c>
      <c r="F27" s="14" t="s">
        <v>93</v>
      </c>
      <c r="G27" s="14">
        <v>9</v>
      </c>
      <c r="H27" s="30">
        <v>918</v>
      </c>
      <c r="I27" s="14" t="s">
        <v>94</v>
      </c>
      <c r="J27" s="14"/>
    </row>
    <row r="28" s="1" customFormat="true" customHeight="true" spans="1:10">
      <c r="A28" s="14">
        <v>25</v>
      </c>
      <c r="B28" s="15" t="s">
        <v>125</v>
      </c>
      <c r="C28" s="13" t="s">
        <v>46</v>
      </c>
      <c r="D28" s="80" t="s">
        <v>126</v>
      </c>
      <c r="E28" s="13" t="s">
        <v>127</v>
      </c>
      <c r="F28" s="14" t="s">
        <v>93</v>
      </c>
      <c r="G28" s="18">
        <v>9</v>
      </c>
      <c r="H28" s="26">
        <v>918</v>
      </c>
      <c r="I28" s="35" t="s">
        <v>128</v>
      </c>
      <c r="J28" s="36"/>
    </row>
    <row r="29" s="1" customFormat="true" customHeight="true" spans="1:10">
      <c r="A29" s="12">
        <v>26</v>
      </c>
      <c r="B29" s="15" t="s">
        <v>129</v>
      </c>
      <c r="C29" s="13" t="s">
        <v>46</v>
      </c>
      <c r="D29" s="80" t="s">
        <v>130</v>
      </c>
      <c r="E29" s="13" t="s">
        <v>131</v>
      </c>
      <c r="F29" s="14" t="s">
        <v>93</v>
      </c>
      <c r="G29" s="18">
        <v>9</v>
      </c>
      <c r="H29" s="26">
        <v>918</v>
      </c>
      <c r="I29" s="35" t="s">
        <v>128</v>
      </c>
      <c r="J29" s="36"/>
    </row>
    <row r="30" s="1" customFormat="true" customHeight="true" spans="1:10">
      <c r="A30" s="14">
        <v>27</v>
      </c>
      <c r="B30" s="12" t="s">
        <v>132</v>
      </c>
      <c r="C30" s="12" t="s">
        <v>133</v>
      </c>
      <c r="D30" s="80" t="s">
        <v>134</v>
      </c>
      <c r="E30" s="15" t="s">
        <v>135</v>
      </c>
      <c r="F30" s="14" t="s">
        <v>93</v>
      </c>
      <c r="G30" s="18">
        <v>9</v>
      </c>
      <c r="H30" s="26">
        <v>918</v>
      </c>
      <c r="I30" s="35" t="s">
        <v>128</v>
      </c>
      <c r="J30" s="36"/>
    </row>
    <row r="31" s="1" customFormat="true" customHeight="true" spans="1:10">
      <c r="A31" s="14">
        <v>28</v>
      </c>
      <c r="B31" s="15" t="s">
        <v>136</v>
      </c>
      <c r="C31" s="13" t="s">
        <v>46</v>
      </c>
      <c r="D31" s="80" t="s">
        <v>137</v>
      </c>
      <c r="E31" s="13" t="s">
        <v>138</v>
      </c>
      <c r="F31" s="14" t="s">
        <v>93</v>
      </c>
      <c r="G31" s="18">
        <v>9</v>
      </c>
      <c r="H31" s="26">
        <v>918</v>
      </c>
      <c r="I31" s="35" t="s">
        <v>128</v>
      </c>
      <c r="J31" s="36"/>
    </row>
    <row r="32" s="1" customFormat="true" customHeight="true" spans="1:10">
      <c r="A32" s="12">
        <v>29</v>
      </c>
      <c r="B32" s="15" t="s">
        <v>139</v>
      </c>
      <c r="C32" s="13" t="s">
        <v>46</v>
      </c>
      <c r="D32" s="80" t="s">
        <v>140</v>
      </c>
      <c r="E32" s="13" t="s">
        <v>141</v>
      </c>
      <c r="F32" s="14" t="s">
        <v>93</v>
      </c>
      <c r="G32" s="18">
        <v>9</v>
      </c>
      <c r="H32" s="26">
        <v>918</v>
      </c>
      <c r="I32" s="35" t="s">
        <v>128</v>
      </c>
      <c r="J32" s="36"/>
    </row>
    <row r="33" s="1" customFormat="true" customHeight="true" spans="1:10">
      <c r="A33" s="14">
        <v>30</v>
      </c>
      <c r="B33" s="12" t="s">
        <v>142</v>
      </c>
      <c r="C33" s="12" t="s">
        <v>133</v>
      </c>
      <c r="D33" s="80" t="s">
        <v>143</v>
      </c>
      <c r="E33" s="15" t="s">
        <v>144</v>
      </c>
      <c r="F33" s="14" t="s">
        <v>93</v>
      </c>
      <c r="G33" s="18">
        <v>9</v>
      </c>
      <c r="H33" s="26">
        <v>918</v>
      </c>
      <c r="I33" s="35" t="s">
        <v>128</v>
      </c>
      <c r="J33" s="36"/>
    </row>
    <row r="34" s="1" customFormat="true" customHeight="true" spans="1:10">
      <c r="A34" s="14">
        <v>31</v>
      </c>
      <c r="B34" s="15" t="s">
        <v>145</v>
      </c>
      <c r="C34" s="13" t="s">
        <v>46</v>
      </c>
      <c r="D34" s="80" t="s">
        <v>146</v>
      </c>
      <c r="E34" s="13" t="s">
        <v>147</v>
      </c>
      <c r="F34" s="14" t="s">
        <v>93</v>
      </c>
      <c r="G34" s="18">
        <v>9</v>
      </c>
      <c r="H34" s="26">
        <v>901</v>
      </c>
      <c r="I34" s="35" t="s">
        <v>128</v>
      </c>
      <c r="J34" s="34" t="s">
        <v>118</v>
      </c>
    </row>
    <row r="35" s="1" customFormat="true" customHeight="true" spans="1:10">
      <c r="A35" s="12">
        <v>32</v>
      </c>
      <c r="B35" s="15" t="s">
        <v>148</v>
      </c>
      <c r="C35" s="13" t="s">
        <v>46</v>
      </c>
      <c r="D35" s="80" t="s">
        <v>149</v>
      </c>
      <c r="E35" s="13" t="s">
        <v>150</v>
      </c>
      <c r="F35" s="14" t="s">
        <v>93</v>
      </c>
      <c r="G35" s="18">
        <v>9</v>
      </c>
      <c r="H35" s="26">
        <v>918</v>
      </c>
      <c r="I35" s="35" t="s">
        <v>128</v>
      </c>
      <c r="J35" s="36"/>
    </row>
    <row r="36" s="1" customFormat="true" customHeight="true" spans="1:10">
      <c r="A36" s="14">
        <v>33</v>
      </c>
      <c r="B36" s="12" t="s">
        <v>151</v>
      </c>
      <c r="C36" s="13" t="s">
        <v>46</v>
      </c>
      <c r="D36" s="80" t="s">
        <v>152</v>
      </c>
      <c r="E36" s="15" t="s">
        <v>153</v>
      </c>
      <c r="F36" s="14" t="s">
        <v>93</v>
      </c>
      <c r="G36" s="18">
        <v>9</v>
      </c>
      <c r="H36" s="26">
        <v>901</v>
      </c>
      <c r="I36" s="35" t="s">
        <v>128</v>
      </c>
      <c r="J36" s="34" t="s">
        <v>118</v>
      </c>
    </row>
    <row r="37" s="1" customFormat="true" customHeight="true" spans="1:10">
      <c r="A37" s="14">
        <v>34</v>
      </c>
      <c r="B37" s="15" t="s">
        <v>154</v>
      </c>
      <c r="C37" s="13" t="s">
        <v>46</v>
      </c>
      <c r="D37" s="80" t="s">
        <v>155</v>
      </c>
      <c r="E37" s="13" t="s">
        <v>156</v>
      </c>
      <c r="F37" s="14" t="s">
        <v>93</v>
      </c>
      <c r="G37" s="18">
        <v>9</v>
      </c>
      <c r="H37" s="26">
        <v>918</v>
      </c>
      <c r="I37" s="35" t="s">
        <v>128</v>
      </c>
      <c r="J37" s="36"/>
    </row>
    <row r="38" s="1" customFormat="true" customHeight="true" spans="1:10">
      <c r="A38" s="12">
        <v>35</v>
      </c>
      <c r="B38" s="12" t="s">
        <v>157</v>
      </c>
      <c r="C38" s="13" t="s">
        <v>46</v>
      </c>
      <c r="D38" s="80" t="s">
        <v>158</v>
      </c>
      <c r="E38" s="15" t="s">
        <v>159</v>
      </c>
      <c r="F38" s="14" t="s">
        <v>93</v>
      </c>
      <c r="G38" s="18">
        <v>9</v>
      </c>
      <c r="H38" s="26">
        <v>918</v>
      </c>
      <c r="I38" s="35" t="s">
        <v>128</v>
      </c>
      <c r="J38" s="36"/>
    </row>
    <row r="39" s="1" customFormat="true" customHeight="true" spans="1:10">
      <c r="A39" s="14">
        <v>36</v>
      </c>
      <c r="B39" s="15" t="s">
        <v>160</v>
      </c>
      <c r="C39" s="13" t="s">
        <v>46</v>
      </c>
      <c r="D39" s="80" t="s">
        <v>161</v>
      </c>
      <c r="E39" s="13" t="s">
        <v>162</v>
      </c>
      <c r="F39" s="14" t="s">
        <v>93</v>
      </c>
      <c r="G39" s="18">
        <v>9</v>
      </c>
      <c r="H39" s="26">
        <v>918</v>
      </c>
      <c r="I39" s="35" t="s">
        <v>128</v>
      </c>
      <c r="J39" s="36"/>
    </row>
    <row r="40" s="1" customFormat="true" customHeight="true" spans="1:10">
      <c r="A40" s="14">
        <v>37</v>
      </c>
      <c r="B40" s="19" t="s">
        <v>163</v>
      </c>
      <c r="C40" s="13" t="s">
        <v>46</v>
      </c>
      <c r="D40" s="80" t="s">
        <v>164</v>
      </c>
      <c r="E40" s="16" t="s">
        <v>165</v>
      </c>
      <c r="F40" s="14" t="s">
        <v>93</v>
      </c>
      <c r="G40" s="18">
        <v>9</v>
      </c>
      <c r="H40" s="26">
        <v>918</v>
      </c>
      <c r="I40" s="35" t="s">
        <v>128</v>
      </c>
      <c r="J40" s="36"/>
    </row>
    <row r="41" s="1" customFormat="true" customHeight="true" spans="1:10">
      <c r="A41" s="12">
        <v>38</v>
      </c>
      <c r="B41" s="20" t="s">
        <v>166</v>
      </c>
      <c r="C41" s="20" t="str">
        <f t="shared" ref="C41:C47" si="0">IF(OR(LEN(D41)=15,LEN(D41)=18),IF(MOD(MID(D41,15,3)*1,2),"男","女"),#N/A)</f>
        <v>男</v>
      </c>
      <c r="D41" s="20" t="s">
        <v>167</v>
      </c>
      <c r="E41" s="20" t="s">
        <v>168</v>
      </c>
      <c r="F41" s="14" t="s">
        <v>93</v>
      </c>
      <c r="G41" s="20">
        <v>9</v>
      </c>
      <c r="H41" s="31">
        <v>918</v>
      </c>
      <c r="I41" s="12" t="s">
        <v>169</v>
      </c>
      <c r="J41" s="34"/>
    </row>
    <row r="42" s="1" customFormat="true" customHeight="true" spans="1:10">
      <c r="A42" s="14">
        <v>39</v>
      </c>
      <c r="B42" s="20" t="s">
        <v>170</v>
      </c>
      <c r="C42" s="20" t="str">
        <f t="shared" si="0"/>
        <v>女</v>
      </c>
      <c r="D42" s="20" t="s">
        <v>171</v>
      </c>
      <c r="E42" s="20" t="s">
        <v>172</v>
      </c>
      <c r="F42" s="14" t="s">
        <v>93</v>
      </c>
      <c r="G42" s="20">
        <v>9</v>
      </c>
      <c r="H42" s="31">
        <v>918</v>
      </c>
      <c r="I42" s="12" t="s">
        <v>169</v>
      </c>
      <c r="J42" s="34"/>
    </row>
    <row r="43" s="1" customFormat="true" customHeight="true" spans="1:10">
      <c r="A43" s="14">
        <v>40</v>
      </c>
      <c r="B43" s="20" t="s">
        <v>173</v>
      </c>
      <c r="C43" s="20" t="str">
        <f t="shared" si="0"/>
        <v>女</v>
      </c>
      <c r="D43" s="20" t="s">
        <v>174</v>
      </c>
      <c r="E43" s="20" t="s">
        <v>175</v>
      </c>
      <c r="F43" s="14" t="s">
        <v>93</v>
      </c>
      <c r="G43" s="20">
        <v>9</v>
      </c>
      <c r="H43" s="31">
        <v>918</v>
      </c>
      <c r="I43" s="12" t="s">
        <v>169</v>
      </c>
      <c r="J43" s="34"/>
    </row>
    <row r="44" s="1" customFormat="true" customHeight="true" spans="1:10">
      <c r="A44" s="12">
        <v>41</v>
      </c>
      <c r="B44" s="20" t="s">
        <v>176</v>
      </c>
      <c r="C44" s="20" t="str">
        <f t="shared" si="0"/>
        <v>女</v>
      </c>
      <c r="D44" s="20" t="s">
        <v>177</v>
      </c>
      <c r="E44" s="20" t="s">
        <v>178</v>
      </c>
      <c r="F44" s="14" t="s">
        <v>93</v>
      </c>
      <c r="G44" s="20">
        <v>9</v>
      </c>
      <c r="H44" s="31">
        <v>918</v>
      </c>
      <c r="I44" s="12" t="s">
        <v>169</v>
      </c>
      <c r="J44" s="34"/>
    </row>
    <row r="45" s="1" customFormat="true" customHeight="true" spans="1:10">
      <c r="A45" s="14">
        <v>42</v>
      </c>
      <c r="B45" s="20" t="s">
        <v>179</v>
      </c>
      <c r="C45" s="20" t="str">
        <f t="shared" si="0"/>
        <v>女</v>
      </c>
      <c r="D45" s="20" t="s">
        <v>180</v>
      </c>
      <c r="E45" s="20" t="s">
        <v>181</v>
      </c>
      <c r="F45" s="14" t="s">
        <v>93</v>
      </c>
      <c r="G45" s="20">
        <v>9</v>
      </c>
      <c r="H45" s="31">
        <v>918</v>
      </c>
      <c r="I45" s="12" t="s">
        <v>169</v>
      </c>
      <c r="J45" s="34"/>
    </row>
    <row r="46" s="1" customFormat="true" customHeight="true" spans="1:10">
      <c r="A46" s="14">
        <v>43</v>
      </c>
      <c r="B46" s="20" t="s">
        <v>182</v>
      </c>
      <c r="C46" s="20" t="str">
        <f t="shared" si="0"/>
        <v>女</v>
      </c>
      <c r="D46" s="20" t="s">
        <v>183</v>
      </c>
      <c r="E46" s="20" t="s">
        <v>184</v>
      </c>
      <c r="F46" s="14" t="s">
        <v>93</v>
      </c>
      <c r="G46" s="20">
        <v>9</v>
      </c>
      <c r="H46" s="31">
        <v>918</v>
      </c>
      <c r="I46" s="12" t="s">
        <v>169</v>
      </c>
      <c r="J46" s="34"/>
    </row>
    <row r="47" s="1" customFormat="true" customHeight="true" spans="1:10">
      <c r="A47" s="12">
        <v>44</v>
      </c>
      <c r="B47" s="20" t="s">
        <v>185</v>
      </c>
      <c r="C47" s="20" t="str">
        <f t="shared" si="0"/>
        <v>女</v>
      </c>
      <c r="D47" s="20" t="s">
        <v>186</v>
      </c>
      <c r="E47" s="20" t="s">
        <v>187</v>
      </c>
      <c r="F47" s="14" t="s">
        <v>93</v>
      </c>
      <c r="G47" s="20">
        <v>9</v>
      </c>
      <c r="H47" s="31">
        <v>918</v>
      </c>
      <c r="I47" s="12" t="s">
        <v>169</v>
      </c>
      <c r="J47" s="34"/>
    </row>
    <row r="48" s="1" customFormat="true" customHeight="true" spans="1:10">
      <c r="A48" s="21" t="s">
        <v>188</v>
      </c>
      <c r="B48" s="22"/>
      <c r="C48" s="22"/>
      <c r="D48" s="22"/>
      <c r="E48" s="22"/>
      <c r="F48" s="32"/>
      <c r="G48" s="28"/>
      <c r="H48" s="33">
        <f>SUM(H4:H47)</f>
        <v>40239</v>
      </c>
      <c r="I48" s="37"/>
      <c r="J48" s="12"/>
    </row>
    <row r="49" s="1" customFormat="true" customHeight="true" spans="4:9">
      <c r="D49" s="4"/>
      <c r="H49" s="5"/>
      <c r="I49" s="6"/>
    </row>
    <row r="50" s="1" customFormat="true" customHeight="true" spans="4:9">
      <c r="D50" s="4"/>
      <c r="H50" s="5"/>
      <c r="I50" s="6"/>
    </row>
    <row r="51" s="1" customFormat="true" customHeight="true" spans="4:9">
      <c r="D51" s="4"/>
      <c r="H51" s="5"/>
      <c r="I51" s="6"/>
    </row>
    <row r="52" s="1" customFormat="true" customHeight="true" spans="4:9">
      <c r="D52" s="4"/>
      <c r="H52" s="5"/>
      <c r="I52" s="6"/>
    </row>
    <row r="53" s="1" customFormat="true" customHeight="true" spans="4:9">
      <c r="D53" s="4"/>
      <c r="H53" s="5"/>
      <c r="I53" s="6"/>
    </row>
    <row r="54" s="1" customFormat="true" customHeight="true" spans="4:9">
      <c r="D54" s="4"/>
      <c r="H54" s="5"/>
      <c r="I54" s="6"/>
    </row>
    <row r="55" s="1" customFormat="true" customHeight="true" spans="4:9">
      <c r="D55" s="4"/>
      <c r="H55" s="5"/>
      <c r="I55" s="6"/>
    </row>
  </sheetData>
  <mergeCells count="3">
    <mergeCell ref="A1:B1"/>
    <mergeCell ref="A2:J2"/>
    <mergeCell ref="A48:F48"/>
  </mergeCells>
  <conditionalFormatting sqref="D4">
    <cfRule type="duplicateValues" dxfId="0" priority="19"/>
  </conditionalFormatting>
  <conditionalFormatting sqref="B7">
    <cfRule type="duplicateValues" dxfId="0" priority="24"/>
  </conditionalFormatting>
  <conditionalFormatting sqref="B8">
    <cfRule type="duplicateValues" dxfId="0" priority="23"/>
  </conditionalFormatting>
  <conditionalFormatting sqref="D14">
    <cfRule type="duplicateValues" dxfId="0" priority="2"/>
  </conditionalFormatting>
  <conditionalFormatting sqref="D15">
    <cfRule type="duplicateValues" dxfId="0" priority="1"/>
  </conditionalFormatting>
  <conditionalFormatting sqref="B16">
    <cfRule type="duplicateValues" dxfId="0" priority="7"/>
  </conditionalFormatting>
  <conditionalFormatting sqref="B17">
    <cfRule type="duplicateValues" dxfId="0" priority="6"/>
  </conditionalFormatting>
  <conditionalFormatting sqref="B28">
    <cfRule type="duplicateValues" dxfId="0" priority="18"/>
  </conditionalFormatting>
  <conditionalFormatting sqref="B31">
    <cfRule type="duplicateValues" dxfId="0" priority="16"/>
  </conditionalFormatting>
  <conditionalFormatting sqref="B32">
    <cfRule type="duplicateValues" dxfId="0" priority="15"/>
  </conditionalFormatting>
  <conditionalFormatting sqref="B33">
    <cfRule type="duplicateValues" dxfId="0" priority="14"/>
  </conditionalFormatting>
  <conditionalFormatting sqref="B47">
    <cfRule type="duplicateValues" dxfId="1" priority="8"/>
  </conditionalFormatting>
  <conditionalFormatting sqref="B29:B30">
    <cfRule type="duplicateValues" dxfId="0" priority="17"/>
  </conditionalFormatting>
  <conditionalFormatting sqref="B34:B35">
    <cfRule type="duplicateValues" dxfId="0" priority="13"/>
  </conditionalFormatting>
  <conditionalFormatting sqref="B36:B39">
    <cfRule type="duplicateValues" dxfId="0" priority="12"/>
  </conditionalFormatting>
  <conditionalFormatting sqref="B41:B42">
    <cfRule type="duplicateValues" dxfId="1" priority="11"/>
  </conditionalFormatting>
  <conditionalFormatting sqref="B43:B44">
    <cfRule type="duplicateValues" dxfId="1" priority="10"/>
  </conditionalFormatting>
  <conditionalFormatting sqref="B45:B46">
    <cfRule type="duplicateValues" dxfId="1" priority="9"/>
  </conditionalFormatting>
  <conditionalFormatting sqref="D5:D7 D10:D11">
    <cfRule type="duplicateValues" dxfId="1" priority="21"/>
    <cfRule type="duplicateValues" dxfId="0" priority="22"/>
  </conditionalFormatting>
  <conditionalFormatting sqref="D5:D7 D10:D12">
    <cfRule type="duplicateValues" dxfId="1" priority="20"/>
  </conditionalFormatting>
  <conditionalFormatting sqref="D13 D16">
    <cfRule type="duplicateValues" dxfId="1" priority="3"/>
    <cfRule type="duplicateValues" dxfId="1" priority="4"/>
    <cfRule type="duplicateValues" dxfId="0" priority="5"/>
  </conditionalFormatting>
  <pageMargins left="0.629861111111111" right="0.236111111111111" top="0.393055555555556" bottom="0.354166666666667" header="0.298611111111111" footer="0.298611111111111"/>
  <pageSetup paperSize="9" fitToHeight="0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dcterms:created xsi:type="dcterms:W3CDTF">2023-05-13T03:15:00Z</dcterms:created>
  <dcterms:modified xsi:type="dcterms:W3CDTF">2025-11-28T16:16:02Z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85FE876D00A24D57BA2D97859A44E2BB_12</vt:lpwstr>
  </property>
</Properties>
</file>