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0" windowHeight="10480" tabRatio="943" firstSheet="9" activeTab="14"/>
  </bookViews>
  <sheets>
    <sheet name="财政拨款收支总表（表一）" sheetId="1" r:id="rId1"/>
    <sheet name="一般公共预算财政拨款支出预算表（表二）" sheetId="2" r:id="rId2"/>
    <sheet name="一般公共预算财政拨款基本支出预算表（表三）" sheetId="3" r:id="rId3"/>
    <sheet name="一般公共预算“三公”经费支出表（表四）" sheetId="4" r:id="rId4"/>
    <sheet name="政府性基金预算支出表（表五）" sheetId="5" r:id="rId5"/>
    <sheet name="云阳县2021年部门收支预算总表（表六）" sheetId="6" r:id="rId6"/>
    <sheet name="部门收入总表（表七）" sheetId="7" r:id="rId7"/>
    <sheet name="部门支出总表（表八）" sheetId="8" r:id="rId8"/>
    <sheet name="政府采购预算明细表(表九)" sheetId="9" r:id="rId9"/>
    <sheet name="2021年年初项目（表十）" sheetId="10" r:id="rId10"/>
    <sheet name="党员干部培训经费" sheetId="11" r:id="rId11"/>
    <sheet name="公务员、党群系统事业人员招录及奖励" sheetId="12" r:id="rId12"/>
    <sheet name="党内表彰及困难党员慰问" sheetId="13" r:id="rId13"/>
    <sheet name="老干部服务中心管理费" sheetId="14" r:id="rId14"/>
    <sheet name="老干部人员经费" sheetId="15" r:id="rId15"/>
    <sheet name="年度目标综合考核通报会" sheetId="16" r:id="rId16"/>
    <sheet name="云阳机关智慧党建信息平台的建设、维护和管理" sheetId="17" r:id="rId17"/>
  </sheets>
  <definedNames/>
  <calcPr fullCalcOnLoad="1"/>
</workbook>
</file>

<file path=xl/sharedStrings.xml><?xml version="1.0" encoding="utf-8"?>
<sst xmlns="http://schemas.openxmlformats.org/spreadsheetml/2006/main" count="960" uniqueCount="372">
  <si>
    <t>财政拨款收支总表（表一）</t>
  </si>
  <si>
    <t>预算单位：中共云阳县委组织部</t>
  </si>
  <si>
    <t>金额:元</t>
  </si>
  <si>
    <t>收                     入</t>
  </si>
  <si>
    <t xml:space="preserve">支                                  出 </t>
  </si>
  <si>
    <t>项  目</t>
  </si>
  <si>
    <t xml:space="preserve">   预算数</t>
  </si>
  <si>
    <t>合计</t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</si>
  <si>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</si>
  <si>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</si>
  <si>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</si>
  <si>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</si>
  <si>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</si>
  <si>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</si>
  <si>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</si>
  <si>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</si>
  <si>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</si>
  <si>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/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</si>
  <si>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</si>
  <si>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</si>
  <si>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</si>
  <si>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</si>
  <si>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</si>
  <si>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</si>
  <si>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</si>
  <si>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</si>
  <si>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</si>
  <si>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</si>
  <si>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</si>
  <si>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</si>
  <si>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</si>
  <si>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</si>
  <si>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</si>
  <si>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</si>
  <si>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</si>
  <si>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</si>
  <si>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</si>
  <si>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</si>
  <si>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</si>
  <si>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</si>
  <si>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</si>
  <si>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</si>
  <si>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</si>
  <si>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</si>
  <si>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</si>
  <si>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</si>
  <si>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</si>
  <si>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收入总数</t>
  </si>
  <si>
    <t>支出总数</t>
  </si>
  <si>
    <t>一般公共预算财政拨款支出预算表（表二）</t>
  </si>
  <si>
    <t>功能科目代码</t>
  </si>
  <si>
    <t>功能科目名称</t>
  </si>
  <si>
    <t>2021年预算数</t>
  </si>
  <si>
    <t>基本支出</t>
  </si>
  <si>
    <t>项目支出</t>
  </si>
  <si>
    <t>201</t>
  </si>
  <si>
    <t xml:space="preserve">  20132</t>
  </si>
  <si>
    <t xml:space="preserve">  组织事务</t>
  </si>
  <si>
    <t xml:space="preserve">    2013201</t>
  </si>
  <si>
    <t xml:space="preserve">    行政运行</t>
  </si>
  <si>
    <t xml:space="preserve">    2013202</t>
  </si>
  <si>
    <t xml:space="preserve">    一般行政管理事务</t>
  </si>
  <si>
    <t xml:space="preserve">    2013204</t>
  </si>
  <si>
    <t xml:space="preserve">    公务员事务</t>
  </si>
  <si>
    <t xml:space="preserve">    2013250</t>
  </si>
  <si>
    <t xml:space="preserve">    事业运行</t>
  </si>
  <si>
    <t xml:space="preserve">    2013299</t>
  </si>
  <si>
    <t xml:space="preserve">    其他组织事务支出</t>
  </si>
  <si>
    <t xml:space="preserve">  20136</t>
  </si>
  <si>
    <t xml:space="preserve">  其他共产党事务支出</t>
  </si>
  <si>
    <t xml:space="preserve">    2013601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</si>
  <si>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</si>
  <si>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</si>
  <si>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</si>
  <si>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</si>
  <si>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</si>
  <si>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</si>
  <si>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</si>
  <si>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</si>
  <si>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</si>
  <si>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</si>
  <si>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</si>
  <si>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</si>
  <si>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</si>
  <si>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</si>
  <si>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</si>
  <si>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</si>
  <si>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</si>
  <si>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</si>
  <si>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</si>
  <si>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</si>
  <si>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</si>
  <si>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</si>
  <si>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</si>
  <si>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一般公共预算财政拨款基本支出预算表（表三）</t>
  </si>
  <si>
    <t>金额：元</t>
  </si>
  <si>
    <t>经济分类科目</t>
  </si>
  <si>
    <t>2021年基本支出</t>
  </si>
  <si>
    <t>科目编码</t>
  </si>
  <si>
    <t>科目名称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</si>
  <si>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</si>
  <si>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</si>
  <si>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</si>
  <si>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</si>
  <si>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</si>
  <si>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</si>
  <si>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</si>
  <si>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</si>
  <si>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</si>
  <si>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</si>
  <si>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</si>
  <si>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</si>
  <si>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</si>
  <si>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</si>
  <si>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</si>
  <si>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</si>
  <si>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</si>
  <si>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</si>
  <si>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</si>
  <si>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</si>
  <si>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</si>
  <si>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</si>
  <si>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</si>
  <si>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</si>
  <si>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</si>
  <si>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</si>
  <si>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</si>
  <si>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</si>
  <si>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</si>
  <si>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</si>
  <si>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</si>
  <si>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</si>
  <si>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</si>
  <si>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</si>
  <si>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</si>
  <si>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</si>
  <si>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</si>
  <si>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</si>
  <si>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</si>
  <si>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</si>
  <si>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</si>
  <si>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</si>
  <si>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</si>
  <si>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</si>
  <si>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</si>
  <si>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</si>
  <si>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</si>
  <si>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</si>
  <si>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</si>
  <si>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</si>
  <si>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</si>
  <si>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</si>
  <si>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</si>
  <si>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</si>
  <si>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</si>
  <si>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</si>
  <si>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</si>
  <si>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</si>
  <si>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</si>
  <si>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</si>
  <si>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</si>
  <si>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</si>
  <si>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</si>
  <si>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</si>
  <si>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>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</si>
  <si>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</si>
  <si>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</si>
  <si>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</si>
  <si>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</si>
  <si>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</si>
  <si>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</si>
  <si>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</si>
  <si>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云阳县干部人事档案管理中心</t>
  </si>
  <si>
    <t>云阳县老干部活动管理服务中心</t>
  </si>
  <si>
    <t>中共云阳县委党员教育中心</t>
  </si>
  <si>
    <t>中共云阳县委组织部</t>
  </si>
  <si>
    <t>政府性基金预算支出表（表五）</t>
  </si>
  <si>
    <t>政府性基金财政拨款支出</t>
  </si>
  <si>
    <t>备注</t>
  </si>
  <si>
    <t>云阳县2021年部门收支预算总表（表六）</t>
  </si>
  <si>
    <t>收             入</t>
  </si>
  <si>
    <t>支       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</si>
  <si>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</si>
  <si>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</si>
  <si>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</si>
  <si>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</si>
  <si>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</si>
  <si>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</si>
  <si>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</si>
  <si>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</si>
  <si>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</si>
  <si>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</si>
  <si>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</si>
  <si>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</si>
  <si>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</si>
  <si>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部门收入总表（表七）</t>
  </si>
  <si>
    <t>一般公共预算拨款收入</t>
  </si>
  <si>
    <t>国有资本经营预算拨款收入</t>
  </si>
  <si>
    <t>部门支出总表（表八）</t>
  </si>
  <si>
    <t>上缴上级支出</t>
  </si>
  <si>
    <t>事业单位经营支出</t>
  </si>
  <si>
    <t>对下级单位补助支出</t>
  </si>
  <si>
    <t>政府采购预算明细表(表九)</t>
  </si>
  <si>
    <t>单位编码</t>
  </si>
  <si>
    <t>项目</t>
  </si>
  <si>
    <t>事业收入预算</t>
  </si>
  <si>
    <t>事业单位经营收入预算</t>
  </si>
  <si>
    <t>其他收入预算</t>
  </si>
  <si>
    <t>非教育收费收入预算</t>
  </si>
  <si>
    <t>教育收费收入预算</t>
  </si>
  <si>
    <t>云阳县2021年年初预算专项项目支出预算明细表</t>
  </si>
  <si>
    <t>单位:元</t>
  </si>
  <si>
    <t>单位代码</t>
  </si>
  <si>
    <t>项目名称</t>
  </si>
  <si>
    <t>是否政府采购</t>
  </si>
  <si>
    <t>资     金     来     源</t>
  </si>
  <si>
    <t>总计</t>
  </si>
  <si>
    <t>一般预算财政拨款</t>
  </si>
  <si>
    <t>财拨小计</t>
  </si>
  <si>
    <t>财力安排</t>
  </si>
  <si>
    <t>非税收入安排</t>
  </si>
  <si>
    <t>本级安排</t>
  </si>
  <si>
    <t>006001</t>
  </si>
  <si>
    <t>2013204</t>
  </si>
  <si>
    <t>公务员事务</t>
  </si>
  <si>
    <t>公务员、党群系统事业人员招录</t>
  </si>
  <si>
    <t>否</t>
  </si>
  <si>
    <t>2013299</t>
  </si>
  <si>
    <t>其他组织事务支出</t>
  </si>
  <si>
    <t>党内表彰及困难党员慰问</t>
  </si>
  <si>
    <t>党员干部培训经费</t>
  </si>
  <si>
    <t>老干部服务中心管理费</t>
  </si>
  <si>
    <t>老干部人员经费</t>
  </si>
  <si>
    <t>年度目标综合考核通报会</t>
  </si>
  <si>
    <t>云阳机关智慧党建信息平台建设、维护和管理</t>
  </si>
  <si>
    <t>2021年专项资金绩效目标表</t>
  </si>
  <si>
    <t>（2021年度）</t>
  </si>
  <si>
    <t>项目负责人及联系电话</t>
  </si>
  <si>
    <t>吴将军55128159      刘龙泉55128015      秦茂盛 55129813</t>
  </si>
  <si>
    <t>主管部门</t>
  </si>
  <si>
    <t>云阳县委组织部</t>
  </si>
  <si>
    <t>实施单位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</si>
  <si>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</si>
  <si>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</si>
  <si>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</si>
  <si>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</si>
  <si>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</si>
  <si>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</si>
  <si>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目标1：按照市委组织部办学要求，组织举办好5期主体班，2期初任培训班。 
目标2：按方案分头组织实施。 
目标3：进一步规范各单位党建工作。 
目标4：进一步提升党务干部的业务水平与工作能力。
目标5：进一步提升党员党性教育和党的基本理论知识学习。
目标6：进一步提升党员的政治理论水平和党性修养。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</si>
  <si>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</si>
  <si>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</si>
  <si>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</si>
  <si>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</si>
  <si>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</si>
  <si>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</si>
  <si>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</si>
  <si>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指标1：接受培训的党员干部人数</t>
  </si>
  <si>
    <t>≧350人</t>
  </si>
  <si>
    <t xml:space="preserve"> 指标2：举办培训班期数</t>
  </si>
  <si>
    <t>≧7期</t>
  </si>
  <si>
    <t>质量指标</t>
  </si>
  <si>
    <t xml:space="preserve"> 指标1：圆满完成培训</t>
  </si>
  <si>
    <t>时效指标</t>
  </si>
  <si>
    <t xml:space="preserve"> 指标1：项目完成时间</t>
  </si>
  <si>
    <t>2021年12月前</t>
  </si>
  <si>
    <t>成本指标</t>
  </si>
  <si>
    <t xml:space="preserve"> 指标1：项目预算控制数</t>
  </si>
  <si>
    <t>≤50万元</t>
  </si>
  <si>
    <t xml:space="preserve"> 指标2：每人每天</t>
  </si>
  <si>
    <t>≤185元</t>
  </si>
  <si>
    <t>效益指标</t>
  </si>
  <si>
    <t>社会效益
指标</t>
  </si>
  <si>
    <t xml:space="preserve"> 指标1：进一步强化党员干部理想信念、党性观念、宗旨意识</t>
  </si>
  <si>
    <t xml:space="preserve"> 指标2：进一步提升党员干部专业化能力</t>
  </si>
  <si>
    <t xml:space="preserve"> 指标3：不断健全干部履职的基本知识体系，不断改善知识结构</t>
  </si>
  <si>
    <t>经济效益指标</t>
  </si>
  <si>
    <t xml:space="preserve"> 指标1：</t>
  </si>
  <si>
    <t>生态效益指标</t>
  </si>
  <si>
    <t>可持续影响指标</t>
  </si>
  <si>
    <t xml:space="preserve"> 指标1：提升党员干部素质，有利于党的建设。</t>
  </si>
  <si>
    <t>满意度指标</t>
  </si>
  <si>
    <t>服务对象
满意度指标</t>
  </si>
  <si>
    <t xml:space="preserve"> 指标1：党员干部满意度</t>
  </si>
  <si>
    <t>≧99%</t>
  </si>
  <si>
    <t>公务员、党群系统事业人员招录及奖励</t>
  </si>
  <si>
    <t>陈兵55128080</t>
  </si>
  <si>
    <t>目标1：加大党政人才引进人力度，全面完成面向社会公开招录公务员、面向大学生村官和村社区干部定向招录公务员、面向社会公开招聘党群系统事业人员目标任务。
目标2：加强公务员遴选工作，盘活存量人才。</t>
  </si>
  <si>
    <t xml:space="preserve"> 指标1：购买考试试题份数</t>
  </si>
  <si>
    <t>≧1000份</t>
  </si>
  <si>
    <t xml:space="preserve"> 指标2：面试考官、监考老师、工作人员</t>
  </si>
  <si>
    <t>≧430人</t>
  </si>
  <si>
    <t xml:space="preserve"> 指标1：满足考场需要，确保考试顺利进行</t>
  </si>
  <si>
    <t xml:space="preserve"> 指标1：突出公务员公开招录、党群系统事业人员公开招聘、公务员遴选工作公开公平公正。</t>
  </si>
  <si>
    <t xml:space="preserve"> 指标1：为干部队伍广纳贤才</t>
  </si>
  <si>
    <t xml:space="preserve"> 指标1：招聘对象满意度</t>
  </si>
  <si>
    <t>刘龙泉 55128015</t>
  </si>
  <si>
    <t xml:space="preserve"> 目标1：按中央及市委要求完成庆祝建党100周年表彰工作。
 目标2：在市、县规定的时间内完成慰问工作。</t>
  </si>
  <si>
    <t xml:space="preserve"> 指标1：党内表彰人次</t>
  </si>
  <si>
    <t>≧200人</t>
  </si>
  <si>
    <t xml:space="preserve"> 指标2：困难党员慰问人次</t>
  </si>
  <si>
    <t>≧1000人</t>
  </si>
  <si>
    <t xml:space="preserve"> 指标1：顺利完成表彰和慰问工作</t>
  </si>
  <si>
    <t>≤25万元</t>
  </si>
  <si>
    <t xml:space="preserve"> 指标1：形成党内激励关怀机制</t>
  </si>
  <si>
    <t xml:space="preserve"> 指标2：让困难老党员感受到党内温暖，进一步融洽党群干群关系。</t>
  </si>
  <si>
    <t xml:space="preserve"> 指标1：增加困难党员收入</t>
  </si>
  <si>
    <t xml:space="preserve"> 指标1：有助于激励各级党组织和党员更加奋发有为</t>
  </si>
  <si>
    <t xml:space="preserve"> 指标2：有助于社会和谐、稳定</t>
  </si>
  <si>
    <t xml:space="preserve"> 指标1：表彰对象满意度</t>
  </si>
  <si>
    <t>≧100%</t>
  </si>
  <si>
    <t xml:space="preserve"> 指标2：困难党员满意度</t>
  </si>
  <si>
    <t>周克平 13983508189</t>
  </si>
  <si>
    <t>老干部管理服务中心</t>
  </si>
  <si>
    <t xml:space="preserve"> 全心全意为全县离退休干部服好务。</t>
  </si>
  <si>
    <t xml:space="preserve"> 指标1：老干部管理服务中心活动设备设施日常维修维护。</t>
  </si>
  <si>
    <t>≥300个</t>
  </si>
  <si>
    <t xml:space="preserve"> 指标2：老干部服务中心物业管理面积2745平方米×3元×12月。</t>
  </si>
  <si>
    <t>≥2500平方米</t>
  </si>
  <si>
    <t xml:space="preserve"> 指标1：老干部管理服务中心活动设备设施日常维修维护，为老干部活动创造条件。</t>
  </si>
  <si>
    <t xml:space="preserve"> 指标2：保证办公楼环境卫生。</t>
  </si>
  <si>
    <t>≤15万元</t>
  </si>
  <si>
    <t xml:space="preserve"> 指标1：做好老干部工作，是建设和谐社会的重要方面，对维护稳定大局有重要意义。</t>
  </si>
  <si>
    <t xml:space="preserve"> 指标1：解决300人以上学习、活动场所的运行。</t>
  </si>
  <si>
    <t>≥300人次</t>
  </si>
  <si>
    <t xml:space="preserve"> 指标1：为老干部办事创造良好的环境。</t>
  </si>
  <si>
    <t xml:space="preserve"> 指标2：有助于老干部工作更好地完成。</t>
  </si>
  <si>
    <t xml:space="preserve"> 指标1：离退休老干部满意度</t>
  </si>
  <si>
    <t xml:space="preserve"> 指标1：老干部迎春座谈会参会人次</t>
  </si>
  <si>
    <t>≥340人</t>
  </si>
  <si>
    <t xml:space="preserve"> 指标2：老干部迎春座谈会慰问人次</t>
  </si>
  <si>
    <t xml:space="preserve"> 指标3：老干部健康休养费、体检费发放人次</t>
  </si>
  <si>
    <t>≥300人</t>
  </si>
  <si>
    <t xml:space="preserve"> 指标4：老干部日常慰问、重大节日慰问人次</t>
  </si>
  <si>
    <t xml:space="preserve"> 指标1：老干部迎春座谈会,体现县委、县政府对老干部的关怀。</t>
  </si>
  <si>
    <t xml:space="preserve"> 指标2：老干部健康休养和体检为老干部的身体健康提供保障。</t>
  </si>
  <si>
    <t>≤195万元</t>
  </si>
  <si>
    <t xml:space="preserve"> 指标1：有利于社会的和谐稳定</t>
  </si>
  <si>
    <t xml:space="preserve"> 指标1：有利于我县的社会发展</t>
  </si>
  <si>
    <t xml:space="preserve"> 指标1：退休老干部满意度</t>
  </si>
  <si>
    <t>吴将军55128159</t>
  </si>
  <si>
    <t xml:space="preserve">  按时、保质、保量制作完成奖牌、奖证等，为考核获奖集体或个人颁发，推动形成担当作为、改革创新、干事创业的鲜明导向。</t>
  </si>
  <si>
    <t xml:space="preserve"> 指标1：奖牌</t>
  </si>
  <si>
    <t>≧75块</t>
  </si>
  <si>
    <t xml:space="preserve"> 指标2：奖证</t>
  </si>
  <si>
    <t>≧50本</t>
  </si>
  <si>
    <t xml:space="preserve"> 指标3：颁奖礼仪</t>
  </si>
  <si>
    <t>≧20人</t>
  </si>
  <si>
    <t xml:space="preserve"> 指标4：场地租用</t>
  </si>
  <si>
    <t>≧1</t>
  </si>
  <si>
    <t xml:space="preserve"> 指标1：形成担当作为、改革创新、干事创业的鲜明导向</t>
  </si>
  <si>
    <t>2021年8月前</t>
  </si>
  <si>
    <t>≤3万元</t>
  </si>
  <si>
    <t xml:space="preserve"> 指标1：推动县域经济社会高质量发展</t>
  </si>
  <si>
    <t>社会效益指标</t>
  </si>
  <si>
    <t xml:space="preserve"> 指标1：群众对干部队伍认可度显著提高</t>
  </si>
  <si>
    <t xml:space="preserve"> 指标1：推动形成担当作为、干事创业鲜明导向</t>
  </si>
  <si>
    <t xml:space="preserve"> 指标1：各级领导干部满意度</t>
  </si>
  <si>
    <t>云阳机关智慧党建信息平台的建设、维护和管理</t>
  </si>
  <si>
    <t>秦茂盛 55129813</t>
  </si>
  <si>
    <t xml:space="preserve"> 目标1：进一步完善机关党建信息平台；
 目标2：进一步推广使用机关智慧党建信息平台。</t>
  </si>
  <si>
    <t xml:space="preserve"> 指标1：智慧党建服务平台</t>
  </si>
  <si>
    <t>1个</t>
  </si>
  <si>
    <t xml:space="preserve"> 指标2：系统续购 </t>
  </si>
  <si>
    <t>1年</t>
  </si>
  <si>
    <t xml:space="preserve"> 指标1：保证系统稳定、安全运行。</t>
  </si>
  <si>
    <t xml:space="preserve"> 指标2：平台日常管理及信息维护</t>
  </si>
  <si>
    <t>2021年全年</t>
  </si>
  <si>
    <t xml:space="preserve"> 指标1：方便党员交纳党费</t>
  </si>
  <si>
    <t xml:space="preserve"> 指标1：减少现金交易</t>
  </si>
  <si>
    <t xml:space="preserve"> 指标1：减少党建工作者的业务量</t>
  </si>
  <si>
    <t xml:space="preserve"> 指标1：党员满意度</t>
  </si>
  <si>
    <t>≧95%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</si>
</sst>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5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方正小标宋_GBK"/>
      <family val="4"/>
    </font>
    <font>
      <b/>
      <sz val="18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8"/>
      <name val="Cambria"/>
      <family val="0"/>
    </font>
    <font>
      <sz val="18"/>
      <name val="Cambria"/>
      <family val="0"/>
    </font>
    <font>
      <b/>
      <sz val="18"/>
      <name val="Calibri"/>
      <family val="0"/>
    </font>
    <font>
      <sz val="1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2" fillId="0" borderId="0">
      <alignment/>
      <protection/>
    </xf>
    <xf numFmtId="0" fontId="47" fillId="0" borderId="0">
      <alignment vertical="center"/>
      <protection/>
    </xf>
  </cellStyleXfs>
  <cellXfs count="94">
    <xf numFmtId="0" fontId="0" fillId="0" borderId="0" xfId="0" applyNumberFormat="1" applyFont="1" applyFill="1" applyBorder="1" applyAlignment="1">
      <alignment/>
    </xf>
    <xf numFmtId="0" fontId="1" fillId="0" borderId="0" xfId="64" applyFont="1" applyFill="1" applyAlignment="1">
      <alignment vertical="center" wrapText="1"/>
      <protection/>
    </xf>
    <xf numFmtId="0" fontId="2" fillId="0" borderId="0" xfId="64" applyFont="1" applyFill="1" applyAlignment="1">
      <alignment vertical="center" wrapText="1"/>
      <protection/>
    </xf>
    <xf numFmtId="0" fontId="3" fillId="0" borderId="0" xfId="64" applyFont="1" applyFill="1" applyAlignment="1">
      <alignment vertical="center"/>
      <protection/>
    </xf>
    <xf numFmtId="0" fontId="3" fillId="0" borderId="0" xfId="64" applyFont="1" applyFill="1" applyAlignment="1">
      <alignment vertical="center" wrapText="1"/>
      <protection/>
    </xf>
    <xf numFmtId="0" fontId="4" fillId="0" borderId="0" xfId="64" applyNumberFormat="1" applyFont="1" applyFill="1" applyAlignment="1">
      <alignment horizontal="center" vertical="center" wrapText="1"/>
      <protection/>
    </xf>
    <xf numFmtId="0" fontId="1" fillId="0" borderId="10" xfId="64" applyNumberFormat="1" applyFont="1" applyFill="1" applyBorder="1" applyAlignment="1">
      <alignment horizontal="center" vertical="top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5" fillId="0" borderId="12" xfId="63" applyNumberFormat="1" applyFont="1" applyFill="1" applyBorder="1" applyAlignment="1">
      <alignment horizontal="center" vertical="center" wrapText="1"/>
      <protection/>
    </xf>
    <xf numFmtId="0" fontId="48" fillId="0" borderId="11" xfId="65" applyNumberFormat="1" applyFont="1" applyFill="1" applyBorder="1">
      <alignment vertical="center"/>
      <protection/>
    </xf>
    <xf numFmtId="0" fontId="5" fillId="0" borderId="11" xfId="64" applyNumberFormat="1" applyFont="1" applyFill="1" applyBorder="1" applyAlignment="1">
      <alignment horizontal="left" vertical="center" wrapText="1"/>
      <protection/>
    </xf>
    <xf numFmtId="0" fontId="5" fillId="0" borderId="12" xfId="63" applyNumberFormat="1" applyFont="1" applyFill="1" applyBorder="1" applyAlignment="1">
      <alignment horizontal="left" vertical="center" wrapText="1"/>
      <protection/>
    </xf>
    <xf numFmtId="0" fontId="5" fillId="0" borderId="13" xfId="63" applyNumberFormat="1" applyFont="1" applyFill="1" applyBorder="1" applyAlignment="1">
      <alignment horizontal="left" vertical="center" wrapText="1"/>
      <protection/>
    </xf>
    <xf numFmtId="0" fontId="5" fillId="0" borderId="12" xfId="64" applyNumberFormat="1" applyFont="1" applyFill="1" applyBorder="1" applyAlignment="1">
      <alignment horizontal="center" vertical="center" wrapText="1"/>
      <protection/>
    </xf>
    <xf numFmtId="0" fontId="5" fillId="0" borderId="14" xfId="64" applyNumberFormat="1" applyFont="1" applyFill="1" applyBorder="1" applyAlignment="1">
      <alignment horizontal="center" vertical="center" wrapText="1"/>
      <protection/>
    </xf>
    <xf numFmtId="0" fontId="5" fillId="0" borderId="15" xfId="64" applyNumberFormat="1" applyFont="1" applyFill="1" applyBorder="1" applyAlignment="1">
      <alignment horizontal="center" vertical="center" wrapText="1"/>
      <protection/>
    </xf>
    <xf numFmtId="0" fontId="5" fillId="0" borderId="16" xfId="64" applyNumberFormat="1" applyFont="1" applyFill="1" applyBorder="1" applyAlignment="1">
      <alignment horizontal="center" vertical="center" wrapText="1"/>
      <protection/>
    </xf>
    <xf numFmtId="0" fontId="5" fillId="0" borderId="17" xfId="64" applyNumberFormat="1" applyFont="1" applyFill="1" applyBorder="1" applyAlignment="1">
      <alignment horizontal="center" vertical="center" wrapText="1"/>
      <protection/>
    </xf>
    <xf numFmtId="0" fontId="5" fillId="0" borderId="18" xfId="64" applyNumberFormat="1" applyFont="1" applyFill="1" applyBorder="1" applyAlignment="1">
      <alignment horizontal="center" vertical="center" wrapText="1"/>
      <protection/>
    </xf>
    <xf numFmtId="0" fontId="5" fillId="0" borderId="19" xfId="64" applyNumberFormat="1" applyFont="1" applyFill="1" applyBorder="1" applyAlignment="1">
      <alignment horizontal="left" vertical="center" wrapText="1"/>
      <protection/>
    </xf>
    <xf numFmtId="0" fontId="5" fillId="0" borderId="0" xfId="64" applyFont="1" applyFill="1" applyAlignment="1">
      <alignment vertical="center" wrapText="1"/>
      <protection/>
    </xf>
    <xf numFmtId="0" fontId="5" fillId="0" borderId="14" xfId="63" applyNumberFormat="1" applyFont="1" applyFill="1" applyBorder="1" applyAlignment="1">
      <alignment horizontal="center" vertical="center" wrapText="1"/>
      <protection/>
    </xf>
    <xf numFmtId="0" fontId="5" fillId="0" borderId="14" xfId="63" applyNumberFormat="1" applyFont="1" applyFill="1" applyBorder="1" applyAlignment="1">
      <alignment horizontal="left" vertical="center" wrapText="1"/>
      <protection/>
    </xf>
    <xf numFmtId="57" fontId="5" fillId="0" borderId="11" xfId="64" applyNumberFormat="1" applyFont="1" applyFill="1" applyBorder="1" applyAlignment="1">
      <alignment horizontal="center" vertical="center" wrapText="1"/>
      <protection/>
    </xf>
    <xf numFmtId="9" fontId="5" fillId="0" borderId="11" xfId="64" applyNumberFormat="1" applyFont="1" applyFill="1" applyBorder="1" applyAlignment="1">
      <alignment horizontal="center" vertical="center" wrapText="1"/>
      <protection/>
    </xf>
    <xf numFmtId="0" fontId="5" fillId="0" borderId="20" xfId="64" applyNumberFormat="1" applyFont="1" applyFill="1" applyBorder="1" applyAlignment="1">
      <alignment horizontal="center" vertical="center" wrapText="1"/>
      <protection/>
    </xf>
    <xf numFmtId="0" fontId="5" fillId="0" borderId="21" xfId="64" applyNumberFormat="1" applyFont="1" applyFill="1" applyBorder="1" applyAlignment="1">
      <alignment horizontal="center" vertical="center" wrapText="1"/>
      <protection/>
    </xf>
    <xf numFmtId="0" fontId="5" fillId="0" borderId="22" xfId="64" applyNumberFormat="1" applyFont="1" applyFill="1" applyBorder="1" applyAlignment="1">
      <alignment horizontal="center" vertical="center" wrapText="1"/>
      <protection/>
    </xf>
    <xf numFmtId="176" fontId="49" fillId="0" borderId="0" xfId="0" applyNumberFormat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 wrapText="1" shrinkToFit="1"/>
    </xf>
    <xf numFmtId="176" fontId="49" fillId="0" borderId="11" xfId="0" applyNumberFormat="1" applyFont="1" applyFill="1" applyBorder="1" applyAlignment="1">
      <alignment horizontal="center" vertical="center" wrapText="1" shrinkToFit="1"/>
    </xf>
    <xf numFmtId="176" fontId="49" fillId="0" borderId="11" xfId="0" applyNumberFormat="1" applyFont="1" applyFill="1" applyBorder="1" applyAlignment="1">
      <alignment horizontal="left" vertical="center" shrinkToFit="1"/>
    </xf>
    <xf numFmtId="176" fontId="49" fillId="0" borderId="11" xfId="15" applyNumberFormat="1" applyFont="1" applyFill="1" applyBorder="1" applyAlignment="1">
      <alignment horizontal="right" vertical="center"/>
    </xf>
    <xf numFmtId="176" fontId="49" fillId="0" borderId="11" xfId="0" applyNumberFormat="1" applyFont="1" applyFill="1" applyBorder="1" applyAlignment="1">
      <alignment vertical="center"/>
    </xf>
    <xf numFmtId="176" fontId="49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 horizontal="center" vertical="center" wrapText="1" shrinkToFit="1"/>
    </xf>
    <xf numFmtId="0" fontId="51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176" fontId="5" fillId="0" borderId="25" xfId="0" applyNumberFormat="1" applyFont="1" applyFill="1" applyBorder="1" applyAlignment="1">
      <alignment horizontal="left" vertical="center" shrinkToFit="1"/>
    </xf>
    <xf numFmtId="176" fontId="5" fillId="0" borderId="25" xfId="0" applyNumberFormat="1" applyFont="1" applyFill="1" applyBorder="1" applyAlignment="1">
      <alignment/>
    </xf>
    <xf numFmtId="176" fontId="5" fillId="0" borderId="25" xfId="15" applyNumberFormat="1" applyFont="1" applyFill="1" applyBorder="1" applyAlignment="1">
      <alignment horizontal="left" vertical="center" shrinkToFit="1"/>
    </xf>
    <xf numFmtId="176" fontId="5" fillId="0" borderId="25" xfId="15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25" xfId="0" applyNumberFormat="1" applyFont="1" applyFill="1" applyBorder="1" applyAlignment="1">
      <alignment horizontal="center" vertical="center" wrapText="1" shrinkToFit="1"/>
    </xf>
    <xf numFmtId="177" fontId="49" fillId="0" borderId="0" xfId="0" applyNumberFormat="1" applyFont="1" applyFill="1" applyBorder="1" applyAlignment="1">
      <alignment vertical="center"/>
    </xf>
    <xf numFmtId="0" fontId="52" fillId="0" borderId="0" xfId="0" applyNumberFormat="1" applyFont="1" applyFill="1" applyBorder="1" applyAlignment="1">
      <alignment horizontal="center" vertical="center" wrapText="1" shrinkToFit="1"/>
    </xf>
    <xf numFmtId="0" fontId="53" fillId="0" borderId="0" xfId="0" applyNumberFormat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right" vertical="center"/>
    </xf>
    <xf numFmtId="0" fontId="49" fillId="0" borderId="23" xfId="0" applyNumberFormat="1" applyFont="1" applyFill="1" applyBorder="1" applyAlignment="1">
      <alignment horizontal="center" vertical="center" wrapText="1" shrinkToFit="1"/>
    </xf>
    <xf numFmtId="0" fontId="49" fillId="0" borderId="28" xfId="0" applyNumberFormat="1" applyFont="1" applyFill="1" applyBorder="1" applyAlignment="1">
      <alignment horizontal="center" vertical="center" wrapText="1" shrinkToFit="1"/>
    </xf>
    <xf numFmtId="0" fontId="49" fillId="0" borderId="29" xfId="15" applyNumberFormat="1" applyFont="1" applyFill="1" applyBorder="1" applyAlignment="1">
      <alignment horizontal="center" vertical="center" wrapText="1" shrinkToFit="1"/>
    </xf>
    <xf numFmtId="177" fontId="49" fillId="0" borderId="11" xfId="0" applyNumberFormat="1" applyFont="1" applyFill="1" applyBorder="1" applyAlignment="1">
      <alignment vertical="center"/>
    </xf>
    <xf numFmtId="177" fontId="49" fillId="0" borderId="0" xfId="0" applyNumberFormat="1" applyFont="1" applyFill="1" applyBorder="1" applyAlignment="1">
      <alignment/>
    </xf>
    <xf numFmtId="0" fontId="49" fillId="0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/>
    </xf>
    <xf numFmtId="0" fontId="49" fillId="0" borderId="11" xfId="0" applyNumberFormat="1" applyFont="1" applyFill="1" applyBorder="1" applyAlignment="1">
      <alignment horizontal="center" vertical="center" wrapText="1" shrinkToFit="1"/>
    </xf>
    <xf numFmtId="177" fontId="49" fillId="0" borderId="11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 horizontal="center" vertical="center" shrinkToFit="1"/>
    </xf>
    <xf numFmtId="0" fontId="49" fillId="0" borderId="26" xfId="0" applyFont="1" applyFill="1" applyBorder="1" applyAlignment="1">
      <alignment horizontal="center" vertical="center" wrapText="1" shrinkToFit="1"/>
    </xf>
    <xf numFmtId="0" fontId="49" fillId="0" borderId="27" xfId="0" applyFont="1" applyFill="1" applyBorder="1" applyAlignment="1">
      <alignment horizontal="center" vertical="center" wrapText="1" shrinkToFit="1"/>
    </xf>
    <xf numFmtId="0" fontId="49" fillId="0" borderId="25" xfId="0" applyFont="1" applyFill="1" applyBorder="1" applyAlignment="1">
      <alignment horizontal="center" vertical="center" wrapText="1" shrinkToFit="1"/>
    </xf>
    <xf numFmtId="176" fontId="49" fillId="0" borderId="25" xfId="0" applyNumberFormat="1" applyFont="1" applyFill="1" applyBorder="1" applyAlignment="1">
      <alignment horizontal="center" vertical="center" wrapText="1" shrinkToFit="1"/>
    </xf>
    <xf numFmtId="0" fontId="49" fillId="0" borderId="25" xfId="0" applyFont="1" applyFill="1" applyBorder="1" applyAlignment="1">
      <alignment horizontal="left" vertical="center" wrapText="1" shrinkToFit="1"/>
    </xf>
    <xf numFmtId="176" fontId="49" fillId="0" borderId="25" xfId="15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177" fontId="5" fillId="0" borderId="11" xfId="0" applyNumberFormat="1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176" fontId="49" fillId="0" borderId="0" xfId="0" applyNumberFormat="1" applyFont="1" applyFill="1" applyBorder="1" applyAlignment="1">
      <alignment/>
    </xf>
    <xf numFmtId="176" fontId="49" fillId="0" borderId="11" xfId="15" applyNumberFormat="1" applyFont="1" applyFill="1" applyBorder="1" applyAlignment="1">
      <alignment horizontal="right" vertical="center" shrinkToFit="1"/>
    </xf>
    <xf numFmtId="0" fontId="53" fillId="0" borderId="0" xfId="0" applyNumberFormat="1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 wrapText="1" shrinkToFit="1"/>
    </xf>
    <xf numFmtId="0" fontId="49" fillId="0" borderId="30" xfId="0" applyFont="1" applyFill="1" applyBorder="1" applyAlignment="1">
      <alignment horizontal="center" vertical="center" wrapText="1" shrinkToFit="1"/>
    </xf>
    <xf numFmtId="0" fontId="49" fillId="0" borderId="31" xfId="0" applyFont="1" applyFill="1" applyBorder="1" applyAlignment="1">
      <alignment horizontal="center" vertical="center" wrapText="1" shrinkToFit="1"/>
    </xf>
    <xf numFmtId="176" fontId="49" fillId="0" borderId="11" xfId="0" applyNumberFormat="1" applyFont="1" applyFill="1" applyBorder="1" applyAlignment="1">
      <alignment vertical="center" shrinkToFit="1"/>
    </xf>
    <xf numFmtId="176" fontId="49" fillId="0" borderId="11" xfId="15" applyNumberFormat="1" applyFont="1" applyFill="1" applyBorder="1" applyAlignment="1">
      <alignment vertical="center"/>
    </xf>
    <xf numFmtId="176" fontId="49" fillId="0" borderId="11" xfId="15" applyNumberFormat="1" applyFont="1" applyFill="1" applyBorder="1" applyAlignment="1">
      <alignment vertical="center" shrinkToFit="1"/>
    </xf>
    <xf numFmtId="0" fontId="54" fillId="0" borderId="0" xfId="0" applyNumberFormat="1" applyFont="1" applyFill="1" applyBorder="1" applyAlignment="1">
      <alignment vertical="center"/>
    </xf>
    <xf numFmtId="0" fontId="52" fillId="0" borderId="0" xfId="0" applyNumberFormat="1" applyFont="1" applyFill="1" applyBorder="1" applyAlignment="1">
      <alignment vertical="center"/>
    </xf>
    <xf numFmtId="0" fontId="49" fillId="0" borderId="11" xfId="0" applyFont="1" applyFill="1" applyBorder="1" applyAlignment="1">
      <alignment horizontal="left" vertical="center" wrapText="1" shrinkToFit="1"/>
    </xf>
    <xf numFmtId="176" fontId="49" fillId="0" borderId="11" xfId="15" applyNumberFormat="1" applyFont="1" applyFill="1" applyBorder="1" applyAlignment="1">
      <alignment horizontal="right" vertical="center" wrapText="1" shrinkToFi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6" sqref="D6:E39"/>
    </sheetView>
  </sheetViews>
  <sheetFormatPr defaultColWidth="9.140625" defaultRowHeight="12.75"/>
  <cols>
    <col min="1" max="1" width="22.57421875" style="29" customWidth="1"/>
    <col min="2" max="2" width="21.28125" style="28" customWidth="1"/>
    <col min="3" max="3" width="23.8515625" style="29" customWidth="1"/>
    <col min="4" max="4" width="21.28125" style="28" customWidth="1"/>
    <col min="5" max="5" width="22.28125" style="28" customWidth="1"/>
    <col min="6" max="6" width="22.8515625" style="28" customWidth="1"/>
    <col min="7" max="16384" width="9.140625" style="90" customWidth="1"/>
  </cols>
  <sheetData>
    <row r="1" spans="1:6" ht="28.5" customHeight="1">
      <c r="A1" s="55" t="s">
        <v>0</v>
      </c>
      <c r="B1" s="91"/>
      <c r="C1" s="91"/>
      <c r="D1" s="91"/>
      <c r="E1" s="91"/>
      <c r="F1" s="91"/>
    </row>
    <row r="2" ht="13.5">
      <c r="F2" s="38"/>
    </row>
    <row r="3" spans="1:6" ht="13.5">
      <c r="A3" s="29" t="s">
        <v>1</v>
      </c>
      <c r="F3" s="38" t="s">
        <v>2</v>
      </c>
    </row>
    <row r="4" spans="1:6" ht="13.5" customHeight="1">
      <c r="A4" s="33" t="s">
        <v>3</v>
      </c>
      <c r="B4" s="33"/>
      <c r="C4" s="33" t="s">
        <v>4</v>
      </c>
      <c r="D4" s="33"/>
      <c r="E4" s="33"/>
      <c r="F4" s="33"/>
    </row>
    <row r="5" spans="1:6" ht="13.5" customHeight="1">
      <c r="A5" s="33" t="s">
        <v>5</v>
      </c>
      <c r="B5" s="34" t="s">
        <v>6</v>
      </c>
      <c r="C5" s="33" t="s">
        <v>5</v>
      </c>
      <c r="D5" s="34" t="s">
        <v>7</v>
      </c>
      <c r="E5" s="34" t="s">
        <v>8</v>
      </c>
      <c r="F5" s="34" t="s">
        <v>9</v>
      </c>
    </row>
    <row r="6" spans="1:6" ht="13.5" customHeight="1">
      <c r="A6" s="92" t="s">
        <v>10</v>
      </c>
      <c r="B6" s="82">
        <v>13688150.12</v>
      </c>
      <c r="C6" s="92" t="s">
        <v>11</v>
      </c>
      <c r="D6" s="82">
        <v>21215707.14</v>
      </c>
      <c r="E6" s="82">
        <v>21215707.14</v>
      </c>
      <c r="F6" s="82"/>
    </row>
    <row r="7" spans="1:6" ht="13.5" customHeight="1">
      <c r="A7" s="92" t="s">
        <v>12</v>
      </c>
      <c r="B7" s="82">
        <v>13688150.12</v>
      </c>
      <c r="C7" s="92" t="s">
        <v>13</v>
      </c>
      <c r="D7" s="82">
        <v>19333765.02</v>
      </c>
      <c r="E7" s="82">
        <v>19333765.02</v>
      </c>
      <c r="F7" s="36"/>
    </row>
    <row r="8" spans="1:6" ht="13.5" customHeight="1">
      <c r="A8" s="92" t="s">
        <v>14</v>
      </c>
      <c r="B8" s="82"/>
      <c r="C8" s="92" t="s">
        <v>15</v>
      </c>
      <c r="D8" s="36"/>
      <c r="E8" s="36"/>
      <c r="F8" s="36"/>
    </row>
    <row r="9" spans="1:6" ht="13.5" customHeight="1">
      <c r="A9" s="92" t="s">
        <v>16</v>
      </c>
      <c r="B9" s="93" t="s">
        <v>17</v>
      </c>
      <c r="C9" s="92" t="s">
        <v>18</v>
      </c>
      <c r="D9" s="82"/>
      <c r="E9" s="82"/>
      <c r="F9" s="36"/>
    </row>
    <row r="10" spans="1:6" ht="13.5" customHeight="1">
      <c r="A10" s="92" t="s">
        <v>19</v>
      </c>
      <c r="B10" s="82">
        <v>7527557.02</v>
      </c>
      <c r="C10" s="92" t="s">
        <v>20</v>
      </c>
      <c r="D10" s="82"/>
      <c r="E10" s="82"/>
      <c r="F10" s="82"/>
    </row>
    <row r="11" spans="1:6" ht="13.5" customHeight="1">
      <c r="A11" s="92" t="s">
        <v>12</v>
      </c>
      <c r="B11" s="82">
        <v>7527557.02</v>
      </c>
      <c r="C11" s="92" t="s">
        <v>21</v>
      </c>
      <c r="D11" s="82"/>
      <c r="E11" s="82"/>
      <c r="F11" s="82"/>
    </row>
    <row r="12" spans="1:6" ht="13.5" customHeight="1">
      <c r="A12" s="92" t="s">
        <v>14</v>
      </c>
      <c r="B12" s="82"/>
      <c r="C12" s="92" t="s">
        <v>22</v>
      </c>
      <c r="D12" s="82"/>
      <c r="E12" s="82"/>
      <c r="F12" s="36"/>
    </row>
    <row r="13" spans="1:6" ht="13.5" customHeight="1">
      <c r="A13" s="92" t="s">
        <v>16</v>
      </c>
      <c r="B13" s="36"/>
      <c r="C13" s="92" t="s">
        <v>23</v>
      </c>
      <c r="D13" s="82"/>
      <c r="E13" s="82"/>
      <c r="F13" s="82"/>
    </row>
    <row r="14" spans="1:6" ht="13.5" customHeight="1">
      <c r="A14" s="92" t="s">
        <v>17</v>
      </c>
      <c r="B14" s="93" t="s">
        <v>17</v>
      </c>
      <c r="C14" s="92" t="s">
        <v>24</v>
      </c>
      <c r="D14" s="82">
        <v>1077380.62</v>
      </c>
      <c r="E14" s="82">
        <v>1077380.62</v>
      </c>
      <c r="F14" s="82"/>
    </row>
    <row r="15" spans="1:6" ht="13.5" customHeight="1">
      <c r="A15" s="92" t="s">
        <v>17</v>
      </c>
      <c r="B15" s="93" t="s">
        <v>17</v>
      </c>
      <c r="C15" s="92" t="s">
        <v>25</v>
      </c>
      <c r="D15" s="36"/>
      <c r="E15" s="36"/>
      <c r="F15" s="36"/>
    </row>
    <row r="16" spans="1:6" ht="13.5" customHeight="1">
      <c r="A16" s="92" t="s">
        <v>17</v>
      </c>
      <c r="B16" s="93" t="s">
        <v>17</v>
      </c>
      <c r="C16" s="92" t="s">
        <v>26</v>
      </c>
      <c r="D16" s="82">
        <v>407382.5</v>
      </c>
      <c r="E16" s="82">
        <v>407382.5</v>
      </c>
      <c r="F16" s="36"/>
    </row>
    <row r="17" spans="1:6" ht="13.5" customHeight="1">
      <c r="A17" s="92" t="s">
        <v>17</v>
      </c>
      <c r="B17" s="93" t="s">
        <v>17</v>
      </c>
      <c r="C17" s="92" t="s">
        <v>27</v>
      </c>
      <c r="D17" s="82"/>
      <c r="E17" s="82"/>
      <c r="F17" s="36"/>
    </row>
    <row r="18" spans="1:6" ht="13.5" customHeight="1">
      <c r="A18" s="92" t="s">
        <v>17</v>
      </c>
      <c r="B18" s="93" t="s">
        <v>17</v>
      </c>
      <c r="C18" s="92" t="s">
        <v>28</v>
      </c>
      <c r="D18" s="82"/>
      <c r="E18" s="82"/>
      <c r="F18" s="82"/>
    </row>
    <row r="19" spans="1:6" ht="13.5" customHeight="1">
      <c r="A19" s="92" t="s">
        <v>17</v>
      </c>
      <c r="B19" s="93" t="s">
        <v>17</v>
      </c>
      <c r="C19" s="92" t="s">
        <v>29</v>
      </c>
      <c r="D19" s="82"/>
      <c r="E19" s="82"/>
      <c r="F19" s="82"/>
    </row>
    <row r="20" spans="1:6" ht="13.5" customHeight="1">
      <c r="A20" s="92" t="s">
        <v>17</v>
      </c>
      <c r="B20" s="93" t="s">
        <v>17</v>
      </c>
      <c r="C20" s="92" t="s">
        <v>30</v>
      </c>
      <c r="D20" s="82"/>
      <c r="E20" s="82"/>
      <c r="F20" s="36"/>
    </row>
    <row r="21" spans="1:6" ht="13.5" customHeight="1">
      <c r="A21" s="92" t="s">
        <v>17</v>
      </c>
      <c r="B21" s="93" t="s">
        <v>17</v>
      </c>
      <c r="C21" s="92" t="s">
        <v>31</v>
      </c>
      <c r="D21" s="82"/>
      <c r="E21" s="82"/>
      <c r="F21" s="36"/>
    </row>
    <row r="22" spans="1:6" ht="13.5" customHeight="1">
      <c r="A22" s="92" t="s">
        <v>17</v>
      </c>
      <c r="B22" s="93" t="s">
        <v>17</v>
      </c>
      <c r="C22" s="92" t="s">
        <v>32</v>
      </c>
      <c r="D22" s="82"/>
      <c r="E22" s="82"/>
      <c r="F22" s="36"/>
    </row>
    <row r="23" spans="1:6" ht="13.5" customHeight="1">
      <c r="A23" s="92" t="s">
        <v>17</v>
      </c>
      <c r="B23" s="93" t="s">
        <v>17</v>
      </c>
      <c r="C23" s="92" t="s">
        <v>33</v>
      </c>
      <c r="D23" s="82"/>
      <c r="E23" s="82"/>
      <c r="F23" s="36"/>
    </row>
    <row r="24" spans="1:6" ht="13.5" customHeight="1">
      <c r="A24" s="92" t="s">
        <v>17</v>
      </c>
      <c r="B24" s="93" t="s">
        <v>17</v>
      </c>
      <c r="C24" s="92" t="s">
        <v>34</v>
      </c>
      <c r="D24" s="36"/>
      <c r="E24" s="36"/>
      <c r="F24" s="36"/>
    </row>
    <row r="25" spans="1:6" ht="13.5" customHeight="1">
      <c r="A25" s="92" t="s">
        <v>17</v>
      </c>
      <c r="B25" s="93" t="s">
        <v>17</v>
      </c>
      <c r="C25" s="92" t="s">
        <v>35</v>
      </c>
      <c r="D25" s="82"/>
      <c r="E25" s="82"/>
      <c r="F25" s="36"/>
    </row>
    <row r="26" spans="1:6" ht="13.5" customHeight="1">
      <c r="A26" s="92" t="s">
        <v>17</v>
      </c>
      <c r="B26" s="93" t="s">
        <v>17</v>
      </c>
      <c r="C26" s="92" t="s">
        <v>36</v>
      </c>
      <c r="D26" s="82">
        <v>397179</v>
      </c>
      <c r="E26" s="82">
        <v>397179</v>
      </c>
      <c r="F26" s="82"/>
    </row>
    <row r="27" spans="1:6" ht="13.5" customHeight="1">
      <c r="A27" s="92" t="s">
        <v>17</v>
      </c>
      <c r="B27" s="93" t="s">
        <v>17</v>
      </c>
      <c r="C27" s="92" t="s">
        <v>37</v>
      </c>
      <c r="D27" s="82"/>
      <c r="E27" s="82"/>
      <c r="F27" s="36"/>
    </row>
    <row r="28" spans="1:6" ht="13.5" customHeight="1">
      <c r="A28" s="92" t="s">
        <v>17</v>
      </c>
      <c r="B28" s="93" t="s">
        <v>17</v>
      </c>
      <c r="C28" s="92" t="s">
        <v>38</v>
      </c>
      <c r="D28" s="36"/>
      <c r="E28" s="36"/>
      <c r="F28" s="36"/>
    </row>
    <row r="29" spans="1:6" ht="13.5" customHeight="1">
      <c r="A29" s="92" t="s">
        <v>17</v>
      </c>
      <c r="B29" s="93" t="s">
        <v>17</v>
      </c>
      <c r="C29" s="92" t="s">
        <v>39</v>
      </c>
      <c r="D29" s="82"/>
      <c r="E29" s="82"/>
      <c r="F29" s="36"/>
    </row>
    <row r="30" spans="1:6" ht="13.5" customHeight="1">
      <c r="A30" s="92" t="s">
        <v>17</v>
      </c>
      <c r="B30" s="93" t="s">
        <v>17</v>
      </c>
      <c r="C30" s="92" t="s">
        <v>40</v>
      </c>
      <c r="D30" s="36"/>
      <c r="E30" s="36"/>
      <c r="F30" s="36"/>
    </row>
    <row r="31" spans="1:6" ht="13.5" customHeight="1">
      <c r="A31" s="92" t="s">
        <v>17</v>
      </c>
      <c r="B31" s="93" t="s">
        <v>17</v>
      </c>
      <c r="C31" s="92" t="s">
        <v>41</v>
      </c>
      <c r="D31" s="82"/>
      <c r="E31" s="36"/>
      <c r="F31" s="82"/>
    </row>
    <row r="32" spans="1:6" ht="13.5" customHeight="1">
      <c r="A32" s="92" t="s">
        <v>17</v>
      </c>
      <c r="B32" s="93" t="s">
        <v>17</v>
      </c>
      <c r="C32" s="92" t="s">
        <v>42</v>
      </c>
      <c r="D32" s="36"/>
      <c r="E32" s="36"/>
      <c r="F32" s="36"/>
    </row>
    <row r="33" spans="1:6" ht="13.5" customHeight="1">
      <c r="A33" s="92" t="s">
        <v>17</v>
      </c>
      <c r="B33" s="93" t="s">
        <v>17</v>
      </c>
      <c r="C33" s="92" t="s">
        <v>43</v>
      </c>
      <c r="D33" s="36"/>
      <c r="E33" s="36"/>
      <c r="F33" s="36"/>
    </row>
    <row r="34" spans="1:6" ht="13.5" customHeight="1">
      <c r="A34" s="92" t="s">
        <v>17</v>
      </c>
      <c r="B34" s="93" t="s">
        <v>17</v>
      </c>
      <c r="C34" s="92" t="s">
        <v>44</v>
      </c>
      <c r="D34" s="82"/>
      <c r="E34" s="82"/>
      <c r="F34" s="82"/>
    </row>
    <row r="35" spans="1:6" ht="13.5" customHeight="1">
      <c r="A35" s="92" t="s">
        <v>17</v>
      </c>
      <c r="B35" s="93" t="s">
        <v>17</v>
      </c>
      <c r="C35" s="92" t="s">
        <v>45</v>
      </c>
      <c r="D35" s="82"/>
      <c r="E35" s="82"/>
      <c r="F35" s="82"/>
    </row>
    <row r="36" spans="1:6" ht="13.5" customHeight="1">
      <c r="A36" s="92" t="s">
        <v>17</v>
      </c>
      <c r="B36" s="93" t="s">
        <v>17</v>
      </c>
      <c r="C36" s="92" t="s">
        <v>17</v>
      </c>
      <c r="D36" s="93" t="s">
        <v>17</v>
      </c>
      <c r="E36" s="93" t="s">
        <v>17</v>
      </c>
      <c r="F36" s="93"/>
    </row>
    <row r="37" spans="1:6" ht="13.5" customHeight="1">
      <c r="A37" s="92" t="s">
        <v>17</v>
      </c>
      <c r="B37" s="93" t="s">
        <v>17</v>
      </c>
      <c r="C37" s="92" t="s">
        <v>46</v>
      </c>
      <c r="D37" s="93" t="s">
        <v>17</v>
      </c>
      <c r="E37" s="93" t="s">
        <v>17</v>
      </c>
      <c r="F37" s="93"/>
    </row>
    <row r="38" spans="1:6" ht="13.5" customHeight="1">
      <c r="A38" s="92" t="s">
        <v>17</v>
      </c>
      <c r="B38" s="93" t="s">
        <v>17</v>
      </c>
      <c r="C38" s="92" t="s">
        <v>17</v>
      </c>
      <c r="D38" s="93" t="s">
        <v>17</v>
      </c>
      <c r="E38" s="93" t="s">
        <v>17</v>
      </c>
      <c r="F38" s="93"/>
    </row>
    <row r="39" spans="1:6" ht="13.5" customHeight="1">
      <c r="A39" s="92" t="s">
        <v>47</v>
      </c>
      <c r="B39" s="82">
        <v>21215707.14</v>
      </c>
      <c r="C39" s="92" t="s">
        <v>48</v>
      </c>
      <c r="D39" s="82">
        <v>21215707.14</v>
      </c>
      <c r="E39" s="82">
        <v>21215707.14</v>
      </c>
      <c r="F39" s="82"/>
    </row>
  </sheetData>
  <sheetProtection/>
  <mergeCells count="3">
    <mergeCell ref="A1:F1"/>
    <mergeCell ref="A4:B4"/>
    <mergeCell ref="C4:F4"/>
  </mergeCells>
  <printOptions/>
  <pageMargins left="0.7480314960629921" right="0.36" top="0.22" bottom="0.26" header="0.17" footer="0.18"/>
  <pageSetup fitToHeight="0" fitToWidth="0" horizontalDpi="300" verticalDpi="3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showZeros="0" workbookViewId="0" topLeftCell="A1">
      <selection activeCell="O10" sqref="O10"/>
    </sheetView>
  </sheetViews>
  <sheetFormatPr defaultColWidth="9.140625" defaultRowHeight="15.75" customHeight="1"/>
  <cols>
    <col min="1" max="1" width="8.57421875" style="29" customWidth="1"/>
    <col min="2" max="2" width="18.7109375" style="29" customWidth="1"/>
    <col min="3" max="3" width="9.140625" style="29" customWidth="1"/>
    <col min="4" max="4" width="15.57421875" style="29" hidden="1" customWidth="1"/>
    <col min="5" max="5" width="26.28125" style="29" customWidth="1"/>
    <col min="6" max="6" width="6.28125" style="29" customWidth="1"/>
    <col min="7" max="8" width="14.8515625" style="28" customWidth="1"/>
    <col min="9" max="10" width="14.28125" style="28" customWidth="1"/>
    <col min="11" max="11" width="17.00390625" style="28" customWidth="1"/>
    <col min="12" max="16384" width="9.140625" style="29" customWidth="1"/>
  </cols>
  <sheetData>
    <row r="1" spans="1:11" ht="24.75" customHeight="1">
      <c r="A1" s="30" t="s">
        <v>210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customHeight="1">
      <c r="A2" s="32"/>
      <c r="K2" s="38"/>
    </row>
    <row r="3" spans="1:11" ht="15.75" customHeight="1">
      <c r="A3" s="32" t="str">
        <f>'财政拨款收支总表（表一）'!A3</f>
        <v>预算单位：中共云阳县委组织部</v>
      </c>
      <c r="K3" s="38" t="s">
        <v>211</v>
      </c>
    </row>
    <row r="4" spans="1:11" ht="15.75" customHeight="1">
      <c r="A4" s="33" t="s">
        <v>212</v>
      </c>
      <c r="B4" s="33" t="s">
        <v>165</v>
      </c>
      <c r="C4" s="33" t="s">
        <v>98</v>
      </c>
      <c r="D4" s="33" t="s">
        <v>99</v>
      </c>
      <c r="E4" s="33" t="s">
        <v>213</v>
      </c>
      <c r="F4" s="33" t="s">
        <v>214</v>
      </c>
      <c r="G4" s="34" t="s">
        <v>215</v>
      </c>
      <c r="H4" s="34"/>
      <c r="I4" s="34"/>
      <c r="J4" s="34"/>
      <c r="K4" s="34"/>
    </row>
    <row r="5" spans="1:11" ht="24.75" customHeight="1">
      <c r="A5" s="33"/>
      <c r="B5" s="33"/>
      <c r="C5" s="33"/>
      <c r="D5" s="33"/>
      <c r="E5" s="33"/>
      <c r="F5" s="33"/>
      <c r="G5" s="34" t="s">
        <v>216</v>
      </c>
      <c r="H5" s="34" t="s">
        <v>217</v>
      </c>
      <c r="I5" s="34"/>
      <c r="J5" s="34"/>
      <c r="K5" s="34" t="s">
        <v>14</v>
      </c>
    </row>
    <row r="6" spans="1:11" ht="21" customHeight="1">
      <c r="A6" s="33"/>
      <c r="B6" s="33"/>
      <c r="C6" s="33"/>
      <c r="D6" s="33"/>
      <c r="E6" s="33"/>
      <c r="F6" s="33"/>
      <c r="G6" s="34"/>
      <c r="H6" s="34" t="s">
        <v>218</v>
      </c>
      <c r="I6" s="34" t="s">
        <v>219</v>
      </c>
      <c r="J6" s="34" t="s">
        <v>220</v>
      </c>
      <c r="K6" s="34" t="s">
        <v>221</v>
      </c>
    </row>
    <row r="7" spans="1:11" s="28" customFormat="1" ht="30" customHeight="1">
      <c r="A7" s="35" t="s">
        <v>7</v>
      </c>
      <c r="B7" s="35"/>
      <c r="C7" s="35"/>
      <c r="D7" s="35"/>
      <c r="E7" s="35"/>
      <c r="F7" s="35"/>
      <c r="G7" s="36">
        <f>SUM(G8:G14)</f>
        <v>3530000</v>
      </c>
      <c r="H7" s="36">
        <f>SUM(H8:H14)</f>
        <v>3530000</v>
      </c>
      <c r="I7" s="36">
        <f>SUM(I8:I14)</f>
        <v>3530000</v>
      </c>
      <c r="J7" s="36"/>
      <c r="K7" s="36"/>
    </row>
    <row r="8" spans="1:11" s="28" customFormat="1" ht="30" customHeight="1">
      <c r="A8" s="37" t="s">
        <v>222</v>
      </c>
      <c r="B8" s="37" t="s">
        <v>175</v>
      </c>
      <c r="C8" s="37" t="s">
        <v>223</v>
      </c>
      <c r="D8" s="37" t="s">
        <v>224</v>
      </c>
      <c r="E8" s="37" t="s">
        <v>225</v>
      </c>
      <c r="F8" s="37" t="s">
        <v>226</v>
      </c>
      <c r="G8" s="37">
        <v>500000</v>
      </c>
      <c r="H8" s="37">
        <v>500000</v>
      </c>
      <c r="I8" s="37">
        <v>500000</v>
      </c>
      <c r="J8" s="37">
        <v>0</v>
      </c>
      <c r="K8" s="37">
        <v>0</v>
      </c>
    </row>
    <row r="9" spans="1:11" s="28" customFormat="1" ht="30" customHeight="1">
      <c r="A9" s="37" t="s">
        <v>222</v>
      </c>
      <c r="B9" s="37" t="s">
        <v>175</v>
      </c>
      <c r="C9" s="37" t="s">
        <v>227</v>
      </c>
      <c r="D9" s="37" t="s">
        <v>228</v>
      </c>
      <c r="E9" s="37" t="s">
        <v>229</v>
      </c>
      <c r="F9" s="37" t="s">
        <v>226</v>
      </c>
      <c r="G9" s="37">
        <v>250000</v>
      </c>
      <c r="H9" s="37">
        <v>250000</v>
      </c>
      <c r="I9" s="37">
        <v>250000</v>
      </c>
      <c r="J9" s="37">
        <v>0</v>
      </c>
      <c r="K9" s="37">
        <v>0</v>
      </c>
    </row>
    <row r="10" spans="1:11" s="28" customFormat="1" ht="30" customHeight="1">
      <c r="A10" s="37" t="s">
        <v>222</v>
      </c>
      <c r="B10" s="37" t="s">
        <v>175</v>
      </c>
      <c r="C10" s="37" t="s">
        <v>227</v>
      </c>
      <c r="D10" s="37" t="s">
        <v>228</v>
      </c>
      <c r="E10" s="37" t="s">
        <v>230</v>
      </c>
      <c r="F10" s="37" t="s">
        <v>226</v>
      </c>
      <c r="G10" s="37">
        <v>500000</v>
      </c>
      <c r="H10" s="37">
        <v>500000</v>
      </c>
      <c r="I10" s="37">
        <v>500000</v>
      </c>
      <c r="J10" s="37">
        <v>0</v>
      </c>
      <c r="K10" s="37">
        <v>0</v>
      </c>
    </row>
    <row r="11" spans="1:11" s="28" customFormat="1" ht="30" customHeight="1">
      <c r="A11" s="37" t="s">
        <v>222</v>
      </c>
      <c r="B11" s="37" t="s">
        <v>175</v>
      </c>
      <c r="C11" s="37" t="s">
        <v>227</v>
      </c>
      <c r="D11" s="37" t="s">
        <v>228</v>
      </c>
      <c r="E11" s="37" t="s">
        <v>231</v>
      </c>
      <c r="F11" s="37" t="s">
        <v>226</v>
      </c>
      <c r="G11" s="37">
        <v>150000</v>
      </c>
      <c r="H11" s="37">
        <v>150000</v>
      </c>
      <c r="I11" s="37">
        <v>150000</v>
      </c>
      <c r="J11" s="37">
        <v>0</v>
      </c>
      <c r="K11" s="37">
        <v>0</v>
      </c>
    </row>
    <row r="12" spans="1:11" s="28" customFormat="1" ht="30" customHeight="1">
      <c r="A12" s="37" t="s">
        <v>222</v>
      </c>
      <c r="B12" s="37" t="s">
        <v>175</v>
      </c>
      <c r="C12" s="37" t="s">
        <v>227</v>
      </c>
      <c r="D12" s="37" t="s">
        <v>228</v>
      </c>
      <c r="E12" s="37" t="s">
        <v>232</v>
      </c>
      <c r="F12" s="37" t="s">
        <v>226</v>
      </c>
      <c r="G12" s="37">
        <v>1950000</v>
      </c>
      <c r="H12" s="37">
        <v>1950000</v>
      </c>
      <c r="I12" s="37">
        <v>1950000</v>
      </c>
      <c r="J12" s="37">
        <v>0</v>
      </c>
      <c r="K12" s="37">
        <v>0</v>
      </c>
    </row>
    <row r="13" spans="1:11" s="28" customFormat="1" ht="30" customHeight="1">
      <c r="A13" s="37" t="s">
        <v>222</v>
      </c>
      <c r="B13" s="37" t="s">
        <v>175</v>
      </c>
      <c r="C13" s="37" t="s">
        <v>227</v>
      </c>
      <c r="D13" s="37" t="s">
        <v>228</v>
      </c>
      <c r="E13" s="37" t="s">
        <v>233</v>
      </c>
      <c r="F13" s="37" t="s">
        <v>226</v>
      </c>
      <c r="G13" s="37">
        <v>30000</v>
      </c>
      <c r="H13" s="37">
        <v>30000</v>
      </c>
      <c r="I13" s="37">
        <v>30000</v>
      </c>
      <c r="J13" s="37">
        <v>0</v>
      </c>
      <c r="K13" s="37">
        <v>0</v>
      </c>
    </row>
    <row r="14" spans="1:11" s="28" customFormat="1" ht="30" customHeight="1">
      <c r="A14" s="37" t="s">
        <v>222</v>
      </c>
      <c r="B14" s="37" t="s">
        <v>175</v>
      </c>
      <c r="C14" s="37" t="s">
        <v>227</v>
      </c>
      <c r="D14" s="37" t="s">
        <v>228</v>
      </c>
      <c r="E14" s="37" t="s">
        <v>234</v>
      </c>
      <c r="F14" s="37" t="s">
        <v>226</v>
      </c>
      <c r="G14" s="37">
        <v>150000</v>
      </c>
      <c r="H14" s="37">
        <v>150000</v>
      </c>
      <c r="I14" s="37">
        <v>150000</v>
      </c>
      <c r="J14" s="37">
        <v>0</v>
      </c>
      <c r="K14" s="37">
        <v>0</v>
      </c>
    </row>
    <row r="15" s="28" customFormat="1" ht="15.75" customHeight="1"/>
    <row r="16" s="28" customFormat="1" ht="15.75" customHeight="1"/>
    <row r="17" s="28" customFormat="1" ht="15.75" customHeight="1"/>
    <row r="18" s="28" customFormat="1" ht="15.75" customHeight="1"/>
    <row r="19" s="28" customFormat="1" ht="15.75" customHeight="1"/>
    <row r="20" s="28" customFormat="1" ht="15.75" customHeight="1"/>
    <row r="21" s="28" customFormat="1" ht="15.75" customHeight="1"/>
    <row r="22" s="28" customFormat="1" ht="15.75" customHeight="1"/>
    <row r="23" s="28" customFormat="1" ht="15.75" customHeight="1"/>
    <row r="24" s="28" customFormat="1" ht="15.75" customHeight="1"/>
    <row r="25" s="28" customFormat="1" ht="15.75" customHeight="1"/>
    <row r="26" s="28" customFormat="1" ht="15.75" customHeight="1"/>
    <row r="27" s="28" customFormat="1" ht="15.75" customHeight="1"/>
    <row r="28" s="28" customFormat="1" ht="15.75" customHeight="1"/>
    <row r="29" s="28" customFormat="1" ht="15.75" customHeight="1"/>
    <row r="30" s="28" customFormat="1" ht="15.75" customHeight="1"/>
    <row r="31" s="28" customFormat="1" ht="15.75" customHeight="1"/>
    <row r="32" s="28" customFormat="1" ht="15.75" customHeight="1"/>
    <row r="33" s="28" customFormat="1" ht="15.75" customHeight="1"/>
    <row r="34" s="28" customFormat="1" ht="15.75" customHeight="1"/>
    <row r="35" s="28" customFormat="1" ht="15.75" customHeight="1"/>
    <row r="36" s="28" customFormat="1" ht="15.75" customHeight="1"/>
    <row r="37" s="28" customFormat="1" ht="15.75" customHeight="1"/>
    <row r="38" s="28" customFormat="1" ht="15.75" customHeight="1"/>
    <row r="39" s="28" customFormat="1" ht="15.75" customHeight="1"/>
    <row r="40" s="28" customFormat="1" ht="15.75" customHeight="1"/>
    <row r="41" s="28" customFormat="1" ht="15.75" customHeight="1"/>
    <row r="42" s="28" customFormat="1" ht="15.75" customHeight="1"/>
    <row r="43" s="28" customFormat="1" ht="15.75" customHeight="1"/>
    <row r="44" s="28" customFormat="1" ht="15.75" customHeight="1"/>
    <row r="45" s="28" customFormat="1" ht="15.75" customHeight="1"/>
    <row r="46" s="28" customFormat="1" ht="15.75" customHeight="1"/>
    <row r="47" s="28" customFormat="1" ht="15.75" customHeight="1"/>
    <row r="48" s="28" customFormat="1" ht="15.75" customHeight="1"/>
    <row r="49" s="28" customFormat="1" ht="15.75" customHeight="1"/>
    <row r="50" s="28" customFormat="1" ht="15.75" customHeight="1"/>
    <row r="51" s="28" customFormat="1" ht="15.75" customHeight="1"/>
    <row r="52" s="28" customFormat="1" ht="15.75" customHeight="1"/>
    <row r="53" s="28" customFormat="1" ht="15.75" customHeight="1"/>
    <row r="54" s="28" customFormat="1" ht="15.75" customHeight="1"/>
    <row r="55" s="28" customFormat="1" ht="15.75" customHeight="1"/>
    <row r="56" s="28" customFormat="1" ht="15.75" customHeight="1"/>
    <row r="57" s="28" customFormat="1" ht="15.75" customHeight="1"/>
    <row r="58" s="28" customFormat="1" ht="15.75" customHeight="1"/>
    <row r="59" s="28" customFormat="1" ht="15.75" customHeight="1"/>
    <row r="60" s="28" customFormat="1" ht="15.75" customHeight="1"/>
    <row r="61" s="28" customFormat="1" ht="15.75" customHeight="1"/>
    <row r="62" s="28" customFormat="1" ht="15.75" customHeight="1"/>
    <row r="63" s="28" customFormat="1" ht="15.75" customHeight="1"/>
    <row r="64" s="28" customFormat="1" ht="15.75" customHeight="1"/>
    <row r="65" s="28" customFormat="1" ht="15.75" customHeight="1"/>
    <row r="66" s="28" customFormat="1" ht="15.75" customHeight="1"/>
    <row r="67" s="28" customFormat="1" ht="15.75" customHeight="1"/>
    <row r="68" s="28" customFormat="1" ht="15.75" customHeight="1"/>
    <row r="69" s="28" customFormat="1" ht="15.75" customHeight="1"/>
    <row r="70" s="28" customFormat="1" ht="15.75" customHeight="1"/>
  </sheetData>
  <sheetProtection/>
  <mergeCells count="10">
    <mergeCell ref="A1:K1"/>
    <mergeCell ref="G4:K4"/>
    <mergeCell ref="H5:J5"/>
    <mergeCell ref="A4:A6"/>
    <mergeCell ref="B4:B6"/>
    <mergeCell ref="C4:C6"/>
    <mergeCell ref="D4:D6"/>
    <mergeCell ref="E4:E6"/>
    <mergeCell ref="F4:F6"/>
    <mergeCell ref="G5:G6"/>
  </mergeCells>
  <printOptions/>
  <pageMargins left="0.42" right="0.23999999999999996" top="0.57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X15" sqref="X15"/>
    </sheetView>
  </sheetViews>
  <sheetFormatPr defaultColWidth="9.140625" defaultRowHeight="30" customHeight="1"/>
  <cols>
    <col min="1" max="2" width="9.140625" style="2" customWidth="1"/>
    <col min="3" max="3" width="2.421875" style="2" customWidth="1"/>
    <col min="4" max="4" width="13.7109375" style="2" customWidth="1"/>
    <col min="5" max="8" width="9.140625" style="2" customWidth="1"/>
    <col min="9" max="9" width="12.28125" style="2" customWidth="1"/>
    <col min="10" max="16384" width="9.140625" style="2" customWidth="1"/>
  </cols>
  <sheetData>
    <row r="1" spans="1:4" ht="8.25" customHeight="1">
      <c r="A1" s="3"/>
      <c r="B1" s="4"/>
      <c r="C1" s="4"/>
      <c r="D1" s="4"/>
    </row>
    <row r="2" spans="1:9" ht="30" customHeight="1">
      <c r="A2" s="5" t="s">
        <v>235</v>
      </c>
      <c r="B2" s="5"/>
      <c r="C2" s="5"/>
      <c r="D2" s="5"/>
      <c r="E2" s="5"/>
      <c r="F2" s="5"/>
      <c r="G2" s="5"/>
      <c r="H2" s="5"/>
      <c r="I2" s="5"/>
    </row>
    <row r="3" spans="1:9" s="1" customFormat="1" ht="30" customHeight="1">
      <c r="A3" s="6" t="s">
        <v>236</v>
      </c>
      <c r="B3" s="6"/>
      <c r="C3" s="6"/>
      <c r="D3" s="6"/>
      <c r="E3" s="6"/>
      <c r="F3" s="6"/>
      <c r="G3" s="6"/>
      <c r="H3" s="6"/>
      <c r="I3" s="6"/>
    </row>
    <row r="4" spans="1:9" ht="51.75" customHeight="1">
      <c r="A4" s="7" t="s">
        <v>213</v>
      </c>
      <c r="B4" s="7"/>
      <c r="C4" s="7"/>
      <c r="D4" s="7" t="s">
        <v>230</v>
      </c>
      <c r="E4" s="7"/>
      <c r="F4" s="7" t="s">
        <v>237</v>
      </c>
      <c r="G4" s="7"/>
      <c r="H4" s="8" t="s">
        <v>238</v>
      </c>
      <c r="I4" s="21"/>
    </row>
    <row r="5" spans="1:9" ht="30" customHeight="1">
      <c r="A5" s="7" t="s">
        <v>239</v>
      </c>
      <c r="B5" s="7"/>
      <c r="C5" s="7"/>
      <c r="D5" s="7" t="s">
        <v>240</v>
      </c>
      <c r="E5" s="7"/>
      <c r="F5" s="7" t="s">
        <v>241</v>
      </c>
      <c r="G5" s="7"/>
      <c r="H5" s="7" t="s">
        <v>240</v>
      </c>
      <c r="I5" s="7"/>
    </row>
    <row r="6" spans="1:9" ht="23.25" customHeight="1">
      <c r="A6" s="7" t="s">
        <v>242</v>
      </c>
      <c r="B6" s="9"/>
      <c r="C6" s="9"/>
      <c r="D6" s="10" t="s">
        <v>243</v>
      </c>
      <c r="E6" s="10"/>
      <c r="F6" s="7">
        <v>50</v>
      </c>
      <c r="G6" s="7"/>
      <c r="H6" s="7"/>
      <c r="I6" s="7"/>
    </row>
    <row r="7" spans="1:9" ht="23.25" customHeight="1">
      <c r="A7" s="9"/>
      <c r="B7" s="9"/>
      <c r="C7" s="9"/>
      <c r="D7" s="7" t="s">
        <v>244</v>
      </c>
      <c r="E7" s="7"/>
      <c r="F7" s="7">
        <v>50</v>
      </c>
      <c r="G7" s="7"/>
      <c r="H7" s="7"/>
      <c r="I7" s="7"/>
    </row>
    <row r="8" spans="1:9" ht="23.25" customHeight="1">
      <c r="A8" s="9"/>
      <c r="B8" s="9"/>
      <c r="C8" s="9"/>
      <c r="D8" s="7" t="s">
        <v>245</v>
      </c>
      <c r="E8" s="7"/>
      <c r="F8" s="7"/>
      <c r="G8" s="7"/>
      <c r="H8" s="7"/>
      <c r="I8" s="7"/>
    </row>
    <row r="9" spans="1:9" ht="16.5" customHeight="1">
      <c r="A9" s="7" t="s">
        <v>246</v>
      </c>
      <c r="B9" s="7" t="s">
        <v>247</v>
      </c>
      <c r="C9" s="7"/>
      <c r="D9" s="7"/>
      <c r="E9" s="7"/>
      <c r="F9" s="7"/>
      <c r="G9" s="7"/>
      <c r="H9" s="7"/>
      <c r="I9" s="7"/>
    </row>
    <row r="10" spans="1:9" ht="82.5" customHeight="1">
      <c r="A10" s="7"/>
      <c r="B10" s="11" t="s">
        <v>248</v>
      </c>
      <c r="C10" s="12"/>
      <c r="D10" s="12"/>
      <c r="E10" s="12"/>
      <c r="F10" s="12"/>
      <c r="G10" s="12"/>
      <c r="H10" s="12"/>
      <c r="I10" s="22"/>
    </row>
    <row r="11" spans="1:9" ht="30" customHeight="1">
      <c r="A11" s="7" t="s">
        <v>249</v>
      </c>
      <c r="B11" s="13" t="s">
        <v>250</v>
      </c>
      <c r="C11" s="14"/>
      <c r="D11" s="7" t="s">
        <v>251</v>
      </c>
      <c r="E11" s="7" t="s">
        <v>252</v>
      </c>
      <c r="F11" s="7"/>
      <c r="G11" s="7"/>
      <c r="H11" s="7"/>
      <c r="I11" s="7" t="s">
        <v>253</v>
      </c>
    </row>
    <row r="12" spans="1:9" ht="30" customHeight="1">
      <c r="A12" s="7"/>
      <c r="B12" s="7" t="s">
        <v>254</v>
      </c>
      <c r="C12" s="7"/>
      <c r="D12" s="15" t="s">
        <v>255</v>
      </c>
      <c r="E12" s="10" t="s">
        <v>256</v>
      </c>
      <c r="F12" s="10"/>
      <c r="G12" s="10"/>
      <c r="H12" s="10"/>
      <c r="I12" s="7" t="s">
        <v>257</v>
      </c>
    </row>
    <row r="13" spans="1:9" ht="30" customHeight="1">
      <c r="A13" s="7"/>
      <c r="B13" s="7"/>
      <c r="C13" s="7"/>
      <c r="D13" s="16"/>
      <c r="E13" s="10" t="s">
        <v>258</v>
      </c>
      <c r="F13" s="10"/>
      <c r="G13" s="10"/>
      <c r="H13" s="10"/>
      <c r="I13" s="7" t="s">
        <v>259</v>
      </c>
    </row>
    <row r="14" spans="1:9" ht="30" customHeight="1">
      <c r="A14" s="7"/>
      <c r="B14" s="7"/>
      <c r="C14" s="7"/>
      <c r="D14" s="15" t="s">
        <v>260</v>
      </c>
      <c r="E14" s="10" t="s">
        <v>261</v>
      </c>
      <c r="F14" s="10"/>
      <c r="G14" s="10"/>
      <c r="H14" s="10"/>
      <c r="I14" s="24">
        <v>1</v>
      </c>
    </row>
    <row r="15" spans="1:9" ht="30" customHeight="1">
      <c r="A15" s="7"/>
      <c r="B15" s="7"/>
      <c r="C15" s="7"/>
      <c r="D15" s="7" t="s">
        <v>262</v>
      </c>
      <c r="E15" s="10" t="s">
        <v>263</v>
      </c>
      <c r="F15" s="10"/>
      <c r="G15" s="10"/>
      <c r="H15" s="10"/>
      <c r="I15" s="23" t="s">
        <v>264</v>
      </c>
    </row>
    <row r="16" spans="1:9" ht="30" customHeight="1">
      <c r="A16" s="7"/>
      <c r="B16" s="7"/>
      <c r="C16" s="7"/>
      <c r="D16" s="15" t="s">
        <v>265</v>
      </c>
      <c r="E16" s="10" t="s">
        <v>266</v>
      </c>
      <c r="F16" s="10"/>
      <c r="G16" s="10"/>
      <c r="H16" s="10"/>
      <c r="I16" s="7" t="s">
        <v>267</v>
      </c>
    </row>
    <row r="17" spans="1:9" ht="30" customHeight="1">
      <c r="A17" s="7"/>
      <c r="B17" s="7"/>
      <c r="C17" s="7"/>
      <c r="D17" s="16"/>
      <c r="E17" s="10" t="s">
        <v>268</v>
      </c>
      <c r="F17" s="10"/>
      <c r="G17" s="10"/>
      <c r="H17" s="10"/>
      <c r="I17" s="7" t="s">
        <v>269</v>
      </c>
    </row>
    <row r="18" spans="1:9" ht="30" customHeight="1">
      <c r="A18" s="7"/>
      <c r="B18" s="7" t="s">
        <v>270</v>
      </c>
      <c r="C18" s="7"/>
      <c r="D18" s="15" t="s">
        <v>271</v>
      </c>
      <c r="E18" s="10" t="s">
        <v>272</v>
      </c>
      <c r="F18" s="10"/>
      <c r="G18" s="10"/>
      <c r="H18" s="10"/>
      <c r="I18" s="7"/>
    </row>
    <row r="19" spans="1:9" ht="30" customHeight="1">
      <c r="A19" s="7"/>
      <c r="B19" s="7"/>
      <c r="C19" s="7"/>
      <c r="D19" s="25"/>
      <c r="E19" s="10" t="s">
        <v>273</v>
      </c>
      <c r="F19" s="10"/>
      <c r="G19" s="10"/>
      <c r="H19" s="10"/>
      <c r="I19" s="7"/>
    </row>
    <row r="20" spans="1:9" ht="30" customHeight="1">
      <c r="A20" s="7"/>
      <c r="B20" s="7"/>
      <c r="C20" s="7"/>
      <c r="D20" s="16"/>
      <c r="E20" s="10" t="s">
        <v>274</v>
      </c>
      <c r="F20" s="10"/>
      <c r="G20" s="10"/>
      <c r="H20" s="10"/>
      <c r="I20" s="7"/>
    </row>
    <row r="21" spans="1:9" ht="30" customHeight="1">
      <c r="A21" s="7"/>
      <c r="B21" s="7"/>
      <c r="C21" s="7"/>
      <c r="D21" s="7" t="s">
        <v>275</v>
      </c>
      <c r="E21" s="10" t="s">
        <v>276</v>
      </c>
      <c r="F21" s="10"/>
      <c r="G21" s="10"/>
      <c r="H21" s="10"/>
      <c r="I21" s="7"/>
    </row>
    <row r="22" spans="1:9" ht="30" customHeight="1">
      <c r="A22" s="7"/>
      <c r="B22" s="7"/>
      <c r="C22" s="7"/>
      <c r="D22" s="7" t="s">
        <v>277</v>
      </c>
      <c r="E22" s="10" t="s">
        <v>276</v>
      </c>
      <c r="F22" s="10"/>
      <c r="G22" s="10"/>
      <c r="H22" s="10"/>
      <c r="I22" s="7"/>
    </row>
    <row r="23" spans="1:9" ht="30" customHeight="1">
      <c r="A23" s="7"/>
      <c r="B23" s="7"/>
      <c r="C23" s="7"/>
      <c r="D23" s="7" t="s">
        <v>278</v>
      </c>
      <c r="E23" s="10" t="s">
        <v>279</v>
      </c>
      <c r="F23" s="10"/>
      <c r="G23" s="10"/>
      <c r="H23" s="10"/>
      <c r="I23" s="7"/>
    </row>
    <row r="24" spans="1:9" ht="30" customHeight="1">
      <c r="A24" s="7"/>
      <c r="B24" s="17" t="s">
        <v>280</v>
      </c>
      <c r="C24" s="18"/>
      <c r="D24" s="15" t="s">
        <v>281</v>
      </c>
      <c r="E24" s="10" t="s">
        <v>282</v>
      </c>
      <c r="F24" s="10"/>
      <c r="G24" s="10"/>
      <c r="H24" s="10"/>
      <c r="I24" s="24" t="s">
        <v>283</v>
      </c>
    </row>
    <row r="25" spans="1:9" ht="30" customHeight="1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30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30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30" customHeight="1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30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30" customHeight="1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30" customHeight="1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30" customHeight="1">
      <c r="A32" s="20"/>
      <c r="B32" s="20"/>
      <c r="C32" s="20"/>
      <c r="D32" s="20"/>
      <c r="E32" s="20"/>
      <c r="F32" s="20"/>
      <c r="G32" s="20"/>
      <c r="H32" s="20"/>
      <c r="I32" s="20"/>
    </row>
  </sheetData>
  <sheetProtection/>
  <mergeCells count="43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B24:C24"/>
    <mergeCell ref="E24:H24"/>
    <mergeCell ref="A25:I25"/>
    <mergeCell ref="A9:A10"/>
    <mergeCell ref="A11:A24"/>
    <mergeCell ref="D12:D13"/>
    <mergeCell ref="D16:D17"/>
    <mergeCell ref="D18:D20"/>
    <mergeCell ref="B18:C23"/>
    <mergeCell ref="B12:C17"/>
    <mergeCell ref="A6:C8"/>
  </mergeCells>
  <dataValidations count="2">
    <dataValidation type="list" allowBlank="1" showInputMessage="1" showErrorMessage="1" sqref="B4">
      <formula1>"常年性,阶段性,一次性"</formula1>
    </dataValidation>
    <dataValidation type="list" allowBlank="1" showInputMessage="1" showErrorMessage="1" sqref="E4">
      <formula1>"专项经费,民生支出,代管人员,社会事业发展,产业扶持,工程建设,会议经费,购买服务,设备设施"</formula1>
    </dataValidation>
  </dataValidations>
  <printOptions/>
  <pageMargins left="0.7" right="0.7" top="0.58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U14" sqref="U14"/>
    </sheetView>
  </sheetViews>
  <sheetFormatPr defaultColWidth="9.140625" defaultRowHeight="30" customHeight="1"/>
  <cols>
    <col min="1" max="2" width="9.140625" style="2" customWidth="1"/>
    <col min="3" max="3" width="3.421875" style="2" customWidth="1"/>
    <col min="4" max="4" width="14.57421875" style="2" customWidth="1"/>
    <col min="5" max="8" width="9.140625" style="2" customWidth="1"/>
    <col min="9" max="9" width="13.7109375" style="2" customWidth="1"/>
    <col min="10" max="16384" width="9.140625" style="2" customWidth="1"/>
  </cols>
  <sheetData>
    <row r="1" spans="1:4" ht="12" customHeight="1">
      <c r="A1" s="3"/>
      <c r="B1" s="4"/>
      <c r="C1" s="4"/>
      <c r="D1" s="4"/>
    </row>
    <row r="2" spans="1:9" ht="30" customHeight="1">
      <c r="A2" s="5" t="s">
        <v>235</v>
      </c>
      <c r="B2" s="5"/>
      <c r="C2" s="5"/>
      <c r="D2" s="5"/>
      <c r="E2" s="5"/>
      <c r="F2" s="5"/>
      <c r="G2" s="5"/>
      <c r="H2" s="5"/>
      <c r="I2" s="5"/>
    </row>
    <row r="3" spans="1:9" s="1" customFormat="1" ht="18.75" customHeight="1">
      <c r="A3" s="6" t="s">
        <v>236</v>
      </c>
      <c r="B3" s="6"/>
      <c r="C3" s="6"/>
      <c r="D3" s="6"/>
      <c r="E3" s="6"/>
      <c r="F3" s="6"/>
      <c r="G3" s="6"/>
      <c r="H3" s="6"/>
      <c r="I3" s="6"/>
    </row>
    <row r="4" spans="1:9" ht="30" customHeight="1">
      <c r="A4" s="7" t="s">
        <v>213</v>
      </c>
      <c r="B4" s="7"/>
      <c r="C4" s="7"/>
      <c r="D4" s="7" t="s">
        <v>284</v>
      </c>
      <c r="E4" s="7"/>
      <c r="F4" s="7" t="s">
        <v>237</v>
      </c>
      <c r="G4" s="7"/>
      <c r="H4" s="8" t="s">
        <v>285</v>
      </c>
      <c r="I4" s="21"/>
    </row>
    <row r="5" spans="1:9" ht="30" customHeight="1">
      <c r="A5" s="7" t="s">
        <v>239</v>
      </c>
      <c r="B5" s="7"/>
      <c r="C5" s="7"/>
      <c r="D5" s="7" t="s">
        <v>240</v>
      </c>
      <c r="E5" s="7"/>
      <c r="F5" s="7" t="s">
        <v>241</v>
      </c>
      <c r="G5" s="7"/>
      <c r="H5" s="7" t="s">
        <v>240</v>
      </c>
      <c r="I5" s="7"/>
    </row>
    <row r="6" spans="1:9" ht="30" customHeight="1">
      <c r="A6" s="7" t="s">
        <v>242</v>
      </c>
      <c r="B6" s="9"/>
      <c r="C6" s="9"/>
      <c r="D6" s="10" t="s">
        <v>243</v>
      </c>
      <c r="E6" s="10"/>
      <c r="F6" s="7">
        <v>50</v>
      </c>
      <c r="G6" s="7"/>
      <c r="H6" s="7"/>
      <c r="I6" s="7"/>
    </row>
    <row r="7" spans="1:9" ht="30" customHeight="1">
      <c r="A7" s="9"/>
      <c r="B7" s="9"/>
      <c r="C7" s="9"/>
      <c r="D7" s="7" t="s">
        <v>244</v>
      </c>
      <c r="E7" s="7"/>
      <c r="F7" s="7">
        <v>50</v>
      </c>
      <c r="G7" s="7"/>
      <c r="H7" s="7"/>
      <c r="I7" s="7"/>
    </row>
    <row r="8" spans="1:9" ht="30" customHeight="1">
      <c r="A8" s="9"/>
      <c r="B8" s="9"/>
      <c r="C8" s="9"/>
      <c r="D8" s="7" t="s">
        <v>245</v>
      </c>
      <c r="E8" s="7"/>
      <c r="F8" s="7"/>
      <c r="G8" s="7"/>
      <c r="H8" s="7"/>
      <c r="I8" s="7"/>
    </row>
    <row r="9" spans="1:9" ht="22.5" customHeight="1">
      <c r="A9" s="7" t="s">
        <v>246</v>
      </c>
      <c r="B9" s="7" t="s">
        <v>247</v>
      </c>
      <c r="C9" s="7"/>
      <c r="D9" s="7"/>
      <c r="E9" s="7"/>
      <c r="F9" s="7"/>
      <c r="G9" s="7"/>
      <c r="H9" s="7"/>
      <c r="I9" s="7"/>
    </row>
    <row r="10" spans="1:9" ht="61.5" customHeight="1">
      <c r="A10" s="7"/>
      <c r="B10" s="11" t="s">
        <v>286</v>
      </c>
      <c r="C10" s="12"/>
      <c r="D10" s="12"/>
      <c r="E10" s="12"/>
      <c r="F10" s="12"/>
      <c r="G10" s="12"/>
      <c r="H10" s="12"/>
      <c r="I10" s="22"/>
    </row>
    <row r="11" spans="1:9" ht="30" customHeight="1">
      <c r="A11" s="7" t="s">
        <v>249</v>
      </c>
      <c r="B11" s="13" t="s">
        <v>250</v>
      </c>
      <c r="C11" s="14"/>
      <c r="D11" s="7" t="s">
        <v>251</v>
      </c>
      <c r="E11" s="7" t="s">
        <v>252</v>
      </c>
      <c r="F11" s="7"/>
      <c r="G11" s="7"/>
      <c r="H11" s="7"/>
      <c r="I11" s="7" t="s">
        <v>253</v>
      </c>
    </row>
    <row r="12" spans="1:9" ht="30" customHeight="1">
      <c r="A12" s="7"/>
      <c r="B12" s="7" t="s">
        <v>254</v>
      </c>
      <c r="C12" s="7"/>
      <c r="D12" s="15" t="s">
        <v>255</v>
      </c>
      <c r="E12" s="10" t="s">
        <v>287</v>
      </c>
      <c r="F12" s="10"/>
      <c r="G12" s="10"/>
      <c r="H12" s="10"/>
      <c r="I12" s="7" t="s">
        <v>288</v>
      </c>
    </row>
    <row r="13" spans="1:9" ht="30" customHeight="1">
      <c r="A13" s="7"/>
      <c r="B13" s="7"/>
      <c r="C13" s="7"/>
      <c r="D13" s="16"/>
      <c r="E13" s="10" t="s">
        <v>289</v>
      </c>
      <c r="F13" s="10"/>
      <c r="G13" s="10"/>
      <c r="H13" s="10"/>
      <c r="I13" s="7" t="s">
        <v>290</v>
      </c>
    </row>
    <row r="14" spans="1:9" ht="30" customHeight="1">
      <c r="A14" s="7"/>
      <c r="B14" s="7"/>
      <c r="C14" s="7"/>
      <c r="D14" s="15" t="s">
        <v>260</v>
      </c>
      <c r="E14" s="10" t="s">
        <v>291</v>
      </c>
      <c r="F14" s="10"/>
      <c r="G14" s="10"/>
      <c r="H14" s="10"/>
      <c r="I14" s="24">
        <v>1</v>
      </c>
    </row>
    <row r="15" spans="1:9" ht="30" customHeight="1">
      <c r="A15" s="7"/>
      <c r="B15" s="7"/>
      <c r="C15" s="7"/>
      <c r="D15" s="7" t="s">
        <v>262</v>
      </c>
      <c r="E15" s="10" t="s">
        <v>263</v>
      </c>
      <c r="F15" s="10"/>
      <c r="G15" s="10"/>
      <c r="H15" s="10"/>
      <c r="I15" s="23" t="s">
        <v>264</v>
      </c>
    </row>
    <row r="16" spans="1:9" ht="30" customHeight="1">
      <c r="A16" s="7"/>
      <c r="B16" s="7"/>
      <c r="C16" s="7"/>
      <c r="D16" s="15" t="s">
        <v>265</v>
      </c>
      <c r="E16" s="10" t="s">
        <v>266</v>
      </c>
      <c r="F16" s="10"/>
      <c r="G16" s="10"/>
      <c r="H16" s="10"/>
      <c r="I16" s="7" t="s">
        <v>267</v>
      </c>
    </row>
    <row r="17" spans="1:9" ht="42.75" customHeight="1">
      <c r="A17" s="7"/>
      <c r="B17" s="7" t="s">
        <v>270</v>
      </c>
      <c r="C17" s="7"/>
      <c r="D17" s="15" t="s">
        <v>271</v>
      </c>
      <c r="E17" s="10" t="s">
        <v>292</v>
      </c>
      <c r="F17" s="10"/>
      <c r="G17" s="10"/>
      <c r="H17" s="10"/>
      <c r="I17" s="7"/>
    </row>
    <row r="18" spans="1:9" ht="30" customHeight="1">
      <c r="A18" s="7"/>
      <c r="B18" s="7"/>
      <c r="C18" s="7"/>
      <c r="D18" s="7" t="s">
        <v>275</v>
      </c>
      <c r="E18" s="10" t="s">
        <v>276</v>
      </c>
      <c r="F18" s="10"/>
      <c r="G18" s="10"/>
      <c r="H18" s="10"/>
      <c r="I18" s="7"/>
    </row>
    <row r="19" spans="1:9" ht="30" customHeight="1">
      <c r="A19" s="7"/>
      <c r="B19" s="7"/>
      <c r="C19" s="7"/>
      <c r="D19" s="7" t="s">
        <v>277</v>
      </c>
      <c r="E19" s="10" t="s">
        <v>276</v>
      </c>
      <c r="F19" s="10"/>
      <c r="G19" s="10"/>
      <c r="H19" s="10"/>
      <c r="I19" s="7"/>
    </row>
    <row r="20" spans="1:9" ht="30" customHeight="1">
      <c r="A20" s="7"/>
      <c r="B20" s="7"/>
      <c r="C20" s="7"/>
      <c r="D20" s="7" t="s">
        <v>278</v>
      </c>
      <c r="E20" s="10" t="s">
        <v>293</v>
      </c>
      <c r="F20" s="10"/>
      <c r="G20" s="10"/>
      <c r="H20" s="10"/>
      <c r="I20" s="7"/>
    </row>
    <row r="21" spans="1:9" ht="30" customHeight="1">
      <c r="A21" s="7"/>
      <c r="B21" s="17" t="s">
        <v>280</v>
      </c>
      <c r="C21" s="18"/>
      <c r="D21" s="15" t="s">
        <v>281</v>
      </c>
      <c r="E21" s="10" t="s">
        <v>294</v>
      </c>
      <c r="F21" s="10"/>
      <c r="G21" s="10"/>
      <c r="H21" s="10"/>
      <c r="I21" s="24" t="s">
        <v>283</v>
      </c>
    </row>
    <row r="22" spans="1:9" ht="30" customHeight="1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30" customHeight="1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30" customHeight="1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30" customHeight="1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30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30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30" customHeight="1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30" customHeight="1">
      <c r="A29" s="20"/>
      <c r="B29" s="20"/>
      <c r="C29" s="20"/>
      <c r="D29" s="20"/>
      <c r="E29" s="20"/>
      <c r="F29" s="20"/>
      <c r="G29" s="20"/>
      <c r="H29" s="20"/>
      <c r="I29" s="20"/>
    </row>
  </sheetData>
  <sheetProtection/>
  <mergeCells count="38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A22:I22"/>
    <mergeCell ref="A9:A10"/>
    <mergeCell ref="A11:A21"/>
    <mergeCell ref="D12:D13"/>
    <mergeCell ref="B17:C20"/>
    <mergeCell ref="B12:C16"/>
    <mergeCell ref="A6:C8"/>
  </mergeCells>
  <dataValidations count="2">
    <dataValidation type="list" allowBlank="1" showInputMessage="1" showErrorMessage="1" sqref="B4">
      <formula1>"常年性,阶段性,一次性"</formula1>
    </dataValidation>
    <dataValidation type="list" allowBlank="1" showInputMessage="1" showErrorMessage="1" sqref="E4">
      <formula1>"专项经费,民生支出,代管人员,社会事业发展,产业扶持,工程建设,会议经费,购买服务,设备设施"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B10" sqref="B10:I10"/>
    </sheetView>
  </sheetViews>
  <sheetFormatPr defaultColWidth="9.140625" defaultRowHeight="30" customHeight="1"/>
  <cols>
    <col min="1" max="2" width="9.140625" style="2" customWidth="1"/>
    <col min="3" max="3" width="3.140625" style="2" customWidth="1"/>
    <col min="4" max="4" width="15.28125" style="2" customWidth="1"/>
    <col min="5" max="7" width="9.140625" style="2" customWidth="1"/>
    <col min="8" max="8" width="12.00390625" style="2" customWidth="1"/>
    <col min="9" max="9" width="12.421875" style="2" customWidth="1"/>
    <col min="10" max="16384" width="9.140625" style="2" customWidth="1"/>
  </cols>
  <sheetData>
    <row r="1" spans="1:4" ht="14.25" customHeight="1">
      <c r="A1" s="3"/>
      <c r="B1" s="4"/>
      <c r="C1" s="4"/>
      <c r="D1" s="4"/>
    </row>
    <row r="2" spans="1:9" ht="30" customHeight="1">
      <c r="A2" s="5" t="s">
        <v>235</v>
      </c>
      <c r="B2" s="5"/>
      <c r="C2" s="5"/>
      <c r="D2" s="5"/>
      <c r="E2" s="5"/>
      <c r="F2" s="5"/>
      <c r="G2" s="5"/>
      <c r="H2" s="5"/>
      <c r="I2" s="5"/>
    </row>
    <row r="3" spans="1:9" s="1" customFormat="1" ht="13.5" customHeight="1">
      <c r="A3" s="6" t="s">
        <v>236</v>
      </c>
      <c r="B3" s="6"/>
      <c r="C3" s="6"/>
      <c r="D3" s="6"/>
      <c r="E3" s="6"/>
      <c r="F3" s="6"/>
      <c r="G3" s="6"/>
      <c r="H3" s="6"/>
      <c r="I3" s="6"/>
    </row>
    <row r="4" spans="1:9" ht="30" customHeight="1">
      <c r="A4" s="7" t="s">
        <v>213</v>
      </c>
      <c r="B4" s="7"/>
      <c r="C4" s="7"/>
      <c r="D4" s="7" t="s">
        <v>229</v>
      </c>
      <c r="E4" s="7"/>
      <c r="F4" s="7" t="s">
        <v>237</v>
      </c>
      <c r="G4" s="7"/>
      <c r="H4" s="8" t="s">
        <v>295</v>
      </c>
      <c r="I4" s="21"/>
    </row>
    <row r="5" spans="1:9" ht="30" customHeight="1">
      <c r="A5" s="7" t="s">
        <v>239</v>
      </c>
      <c r="B5" s="7"/>
      <c r="C5" s="7"/>
      <c r="D5" s="7" t="s">
        <v>240</v>
      </c>
      <c r="E5" s="7"/>
      <c r="F5" s="7" t="s">
        <v>241</v>
      </c>
      <c r="G5" s="7"/>
      <c r="H5" s="7" t="s">
        <v>240</v>
      </c>
      <c r="I5" s="7"/>
    </row>
    <row r="6" spans="1:9" ht="30" customHeight="1">
      <c r="A6" s="7" t="s">
        <v>242</v>
      </c>
      <c r="B6" s="9"/>
      <c r="C6" s="9"/>
      <c r="D6" s="10" t="s">
        <v>243</v>
      </c>
      <c r="E6" s="10"/>
      <c r="F6" s="7">
        <v>25</v>
      </c>
      <c r="G6" s="7"/>
      <c r="H6" s="7"/>
      <c r="I6" s="7"/>
    </row>
    <row r="7" spans="1:9" ht="30" customHeight="1">
      <c r="A7" s="9"/>
      <c r="B7" s="9"/>
      <c r="C7" s="9"/>
      <c r="D7" s="7" t="s">
        <v>244</v>
      </c>
      <c r="E7" s="7"/>
      <c r="F7" s="7">
        <v>25</v>
      </c>
      <c r="G7" s="7"/>
      <c r="H7" s="7"/>
      <c r="I7" s="7"/>
    </row>
    <row r="8" spans="1:9" ht="30" customHeight="1">
      <c r="A8" s="9"/>
      <c r="B8" s="9"/>
      <c r="C8" s="9"/>
      <c r="D8" s="7" t="s">
        <v>245</v>
      </c>
      <c r="E8" s="7"/>
      <c r="F8" s="7"/>
      <c r="G8" s="7"/>
      <c r="H8" s="7"/>
      <c r="I8" s="7"/>
    </row>
    <row r="9" spans="1:9" ht="30" customHeight="1">
      <c r="A9" s="7" t="s">
        <v>246</v>
      </c>
      <c r="B9" s="7" t="s">
        <v>247</v>
      </c>
      <c r="C9" s="7"/>
      <c r="D9" s="7"/>
      <c r="E9" s="7"/>
      <c r="F9" s="7"/>
      <c r="G9" s="7"/>
      <c r="H9" s="7"/>
      <c r="I9" s="7"/>
    </row>
    <row r="10" spans="1:9" ht="30" customHeight="1">
      <c r="A10" s="7"/>
      <c r="B10" s="11" t="s">
        <v>296</v>
      </c>
      <c r="C10" s="12"/>
      <c r="D10" s="12"/>
      <c r="E10" s="12"/>
      <c r="F10" s="12"/>
      <c r="G10" s="12"/>
      <c r="H10" s="12"/>
      <c r="I10" s="22"/>
    </row>
    <row r="11" spans="1:9" ht="30" customHeight="1">
      <c r="A11" s="7" t="s">
        <v>249</v>
      </c>
      <c r="B11" s="13" t="s">
        <v>250</v>
      </c>
      <c r="C11" s="14"/>
      <c r="D11" s="7" t="s">
        <v>251</v>
      </c>
      <c r="E11" s="7" t="s">
        <v>252</v>
      </c>
      <c r="F11" s="7"/>
      <c r="G11" s="7"/>
      <c r="H11" s="7"/>
      <c r="I11" s="7" t="s">
        <v>253</v>
      </c>
    </row>
    <row r="12" spans="1:9" ht="30" customHeight="1">
      <c r="A12" s="7"/>
      <c r="B12" s="7" t="s">
        <v>254</v>
      </c>
      <c r="C12" s="7"/>
      <c r="D12" s="15" t="s">
        <v>255</v>
      </c>
      <c r="E12" s="10" t="s">
        <v>297</v>
      </c>
      <c r="F12" s="10"/>
      <c r="G12" s="10"/>
      <c r="H12" s="10"/>
      <c r="I12" s="7" t="s">
        <v>298</v>
      </c>
    </row>
    <row r="13" spans="1:9" ht="30" customHeight="1">
      <c r="A13" s="7"/>
      <c r="B13" s="7"/>
      <c r="C13" s="7"/>
      <c r="D13" s="16"/>
      <c r="E13" s="10" t="s">
        <v>299</v>
      </c>
      <c r="F13" s="10"/>
      <c r="G13" s="10"/>
      <c r="H13" s="10"/>
      <c r="I13" s="7" t="s">
        <v>300</v>
      </c>
    </row>
    <row r="14" spans="1:9" ht="30" customHeight="1">
      <c r="A14" s="7"/>
      <c r="B14" s="7"/>
      <c r="C14" s="7"/>
      <c r="D14" s="15" t="s">
        <v>260</v>
      </c>
      <c r="E14" s="10" t="s">
        <v>301</v>
      </c>
      <c r="F14" s="10"/>
      <c r="G14" s="10"/>
      <c r="H14" s="10"/>
      <c r="I14" s="24"/>
    </row>
    <row r="15" spans="1:9" ht="30" customHeight="1">
      <c r="A15" s="7"/>
      <c r="B15" s="7"/>
      <c r="C15" s="7"/>
      <c r="D15" s="7" t="s">
        <v>262</v>
      </c>
      <c r="E15" s="10" t="s">
        <v>263</v>
      </c>
      <c r="F15" s="10"/>
      <c r="G15" s="10"/>
      <c r="H15" s="10"/>
      <c r="I15" s="23" t="s">
        <v>264</v>
      </c>
    </row>
    <row r="16" spans="1:9" ht="30" customHeight="1">
      <c r="A16" s="7"/>
      <c r="B16" s="7"/>
      <c r="C16" s="7"/>
      <c r="D16" s="15" t="s">
        <v>265</v>
      </c>
      <c r="E16" s="10" t="s">
        <v>266</v>
      </c>
      <c r="F16" s="10"/>
      <c r="G16" s="10"/>
      <c r="H16" s="10"/>
      <c r="I16" s="7" t="s">
        <v>302</v>
      </c>
    </row>
    <row r="17" spans="1:9" ht="30" customHeight="1">
      <c r="A17" s="7"/>
      <c r="B17" s="7" t="s">
        <v>270</v>
      </c>
      <c r="C17" s="7"/>
      <c r="D17" s="15" t="s">
        <v>271</v>
      </c>
      <c r="E17" s="10" t="s">
        <v>303</v>
      </c>
      <c r="F17" s="10"/>
      <c r="G17" s="10"/>
      <c r="H17" s="10"/>
      <c r="I17" s="7"/>
    </row>
    <row r="18" spans="1:9" ht="30" customHeight="1">
      <c r="A18" s="7"/>
      <c r="B18" s="7"/>
      <c r="C18" s="7"/>
      <c r="D18" s="16"/>
      <c r="E18" s="10" t="s">
        <v>304</v>
      </c>
      <c r="F18" s="10"/>
      <c r="G18" s="10"/>
      <c r="H18" s="10"/>
      <c r="I18" s="7"/>
    </row>
    <row r="19" spans="1:9" ht="30" customHeight="1">
      <c r="A19" s="7"/>
      <c r="B19" s="7"/>
      <c r="C19" s="7"/>
      <c r="D19" s="15" t="s">
        <v>275</v>
      </c>
      <c r="E19" s="10" t="s">
        <v>305</v>
      </c>
      <c r="F19" s="10"/>
      <c r="G19" s="10"/>
      <c r="H19" s="10"/>
      <c r="I19" s="7"/>
    </row>
    <row r="20" spans="1:9" ht="30" customHeight="1">
      <c r="A20" s="7"/>
      <c r="B20" s="7"/>
      <c r="C20" s="7"/>
      <c r="D20" s="7" t="s">
        <v>277</v>
      </c>
      <c r="E20" s="10" t="s">
        <v>276</v>
      </c>
      <c r="F20" s="10"/>
      <c r="G20" s="10"/>
      <c r="H20" s="10"/>
      <c r="I20" s="7"/>
    </row>
    <row r="21" spans="1:9" ht="30" customHeight="1">
      <c r="A21" s="7"/>
      <c r="B21" s="7"/>
      <c r="C21" s="7"/>
      <c r="D21" s="15" t="s">
        <v>278</v>
      </c>
      <c r="E21" s="10" t="s">
        <v>306</v>
      </c>
      <c r="F21" s="10"/>
      <c r="G21" s="10"/>
      <c r="H21" s="10"/>
      <c r="I21" s="7"/>
    </row>
    <row r="22" spans="1:9" ht="30" customHeight="1">
      <c r="A22" s="7"/>
      <c r="B22" s="7"/>
      <c r="C22" s="7"/>
      <c r="D22" s="16"/>
      <c r="E22" s="10" t="s">
        <v>307</v>
      </c>
      <c r="F22" s="10"/>
      <c r="G22" s="10"/>
      <c r="H22" s="10"/>
      <c r="I22" s="7"/>
    </row>
    <row r="23" spans="1:9" ht="30" customHeight="1">
      <c r="A23" s="7"/>
      <c r="B23" s="17" t="s">
        <v>280</v>
      </c>
      <c r="C23" s="18"/>
      <c r="D23" s="15" t="s">
        <v>281</v>
      </c>
      <c r="E23" s="10" t="s">
        <v>308</v>
      </c>
      <c r="F23" s="10"/>
      <c r="G23" s="10"/>
      <c r="H23" s="10"/>
      <c r="I23" s="24" t="s">
        <v>309</v>
      </c>
    </row>
    <row r="24" spans="1:9" ht="30" customHeight="1">
      <c r="A24" s="7"/>
      <c r="B24" s="26"/>
      <c r="C24" s="27"/>
      <c r="D24" s="16"/>
      <c r="E24" s="10" t="s">
        <v>310</v>
      </c>
      <c r="F24" s="10"/>
      <c r="G24" s="10"/>
      <c r="H24" s="10"/>
      <c r="I24" s="24" t="s">
        <v>283</v>
      </c>
    </row>
    <row r="25" spans="1:9" ht="30" customHeight="1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30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30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30" customHeight="1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30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30" customHeight="1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30" customHeight="1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30" customHeight="1">
      <c r="A32" s="20"/>
      <c r="B32" s="20"/>
      <c r="C32" s="20"/>
      <c r="D32" s="20"/>
      <c r="E32" s="20"/>
      <c r="F32" s="20"/>
      <c r="G32" s="20"/>
      <c r="H32" s="20"/>
      <c r="I32" s="20"/>
    </row>
  </sheetData>
  <sheetProtection/>
  <mergeCells count="44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A25:I25"/>
    <mergeCell ref="A9:A10"/>
    <mergeCell ref="A11:A24"/>
    <mergeCell ref="D12:D13"/>
    <mergeCell ref="D17:D18"/>
    <mergeCell ref="D21:D22"/>
    <mergeCell ref="D23:D24"/>
    <mergeCell ref="B23:C24"/>
    <mergeCell ref="B17:C22"/>
    <mergeCell ref="B12:C16"/>
    <mergeCell ref="A6:C8"/>
  </mergeCells>
  <dataValidations count="2">
    <dataValidation type="list" allowBlank="1" showInputMessage="1" showErrorMessage="1" sqref="B4">
      <formula1>"常年性,阶段性,一次性"</formula1>
    </dataValidation>
    <dataValidation type="list" allowBlank="1" showInputMessage="1" showErrorMessage="1" sqref="E4">
      <formula1>"专项经费,民生支出,代管人员,社会事业发展,产业扶持,工程建设,会议经费,购买服务,设备设施"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Y16" sqref="Y16"/>
    </sheetView>
  </sheetViews>
  <sheetFormatPr defaultColWidth="9.140625" defaultRowHeight="30" customHeight="1"/>
  <cols>
    <col min="1" max="2" width="9.140625" style="2" customWidth="1"/>
    <col min="3" max="3" width="2.57421875" style="2" customWidth="1"/>
    <col min="4" max="4" width="16.8515625" style="2" customWidth="1"/>
    <col min="5" max="8" width="9.140625" style="2" customWidth="1"/>
    <col min="9" max="9" width="12.7109375" style="2" customWidth="1"/>
    <col min="10" max="16384" width="9.140625" style="2" customWidth="1"/>
  </cols>
  <sheetData>
    <row r="1" spans="1:4" ht="18" customHeight="1">
      <c r="A1" s="3"/>
      <c r="B1" s="4"/>
      <c r="C1" s="4"/>
      <c r="D1" s="4"/>
    </row>
    <row r="2" spans="1:9" ht="30" customHeight="1">
      <c r="A2" s="5" t="s">
        <v>235</v>
      </c>
      <c r="B2" s="5"/>
      <c r="C2" s="5"/>
      <c r="D2" s="5"/>
      <c r="E2" s="5"/>
      <c r="F2" s="5"/>
      <c r="G2" s="5"/>
      <c r="H2" s="5"/>
      <c r="I2" s="5"/>
    </row>
    <row r="3" spans="1:9" s="1" customFormat="1" ht="14.25" customHeight="1">
      <c r="A3" s="6" t="s">
        <v>236</v>
      </c>
      <c r="B3" s="6"/>
      <c r="C3" s="6"/>
      <c r="D3" s="6"/>
      <c r="E3" s="6"/>
      <c r="F3" s="6"/>
      <c r="G3" s="6"/>
      <c r="H3" s="6"/>
      <c r="I3" s="6"/>
    </row>
    <row r="4" spans="1:9" ht="30" customHeight="1">
      <c r="A4" s="7" t="s">
        <v>213</v>
      </c>
      <c r="B4" s="7"/>
      <c r="C4" s="7"/>
      <c r="D4" s="7" t="s">
        <v>231</v>
      </c>
      <c r="E4" s="7"/>
      <c r="F4" s="7" t="s">
        <v>237</v>
      </c>
      <c r="G4" s="7"/>
      <c r="H4" s="8" t="s">
        <v>311</v>
      </c>
      <c r="I4" s="21"/>
    </row>
    <row r="5" spans="1:9" ht="30" customHeight="1">
      <c r="A5" s="7" t="s">
        <v>239</v>
      </c>
      <c r="B5" s="7"/>
      <c r="C5" s="7"/>
      <c r="D5" s="7" t="s">
        <v>240</v>
      </c>
      <c r="E5" s="7"/>
      <c r="F5" s="7" t="s">
        <v>241</v>
      </c>
      <c r="G5" s="7"/>
      <c r="H5" s="7" t="s">
        <v>312</v>
      </c>
      <c r="I5" s="7"/>
    </row>
    <row r="6" spans="1:9" ht="30" customHeight="1">
      <c r="A6" s="7" t="s">
        <v>242</v>
      </c>
      <c r="B6" s="9"/>
      <c r="C6" s="9"/>
      <c r="D6" s="10" t="s">
        <v>243</v>
      </c>
      <c r="E6" s="10"/>
      <c r="F6" s="7">
        <v>15</v>
      </c>
      <c r="G6" s="7"/>
      <c r="H6" s="7"/>
      <c r="I6" s="7"/>
    </row>
    <row r="7" spans="1:9" ht="30" customHeight="1">
      <c r="A7" s="9"/>
      <c r="B7" s="9"/>
      <c r="C7" s="9"/>
      <c r="D7" s="7" t="s">
        <v>244</v>
      </c>
      <c r="E7" s="7"/>
      <c r="F7" s="7">
        <v>15</v>
      </c>
      <c r="G7" s="7"/>
      <c r="H7" s="7"/>
      <c r="I7" s="7"/>
    </row>
    <row r="8" spans="1:9" ht="30" customHeight="1">
      <c r="A8" s="9"/>
      <c r="B8" s="9"/>
      <c r="C8" s="9"/>
      <c r="D8" s="7" t="s">
        <v>245</v>
      </c>
      <c r="E8" s="7"/>
      <c r="F8" s="7"/>
      <c r="G8" s="7"/>
      <c r="H8" s="7"/>
      <c r="I8" s="7"/>
    </row>
    <row r="9" spans="1:9" ht="30" customHeight="1">
      <c r="A9" s="7" t="s">
        <v>246</v>
      </c>
      <c r="B9" s="7" t="s">
        <v>247</v>
      </c>
      <c r="C9" s="7"/>
      <c r="D9" s="7"/>
      <c r="E9" s="7"/>
      <c r="F9" s="7"/>
      <c r="G9" s="7"/>
      <c r="H9" s="7"/>
      <c r="I9" s="7"/>
    </row>
    <row r="10" spans="1:9" ht="30" customHeight="1">
      <c r="A10" s="7"/>
      <c r="B10" s="11" t="s">
        <v>313</v>
      </c>
      <c r="C10" s="12"/>
      <c r="D10" s="12"/>
      <c r="E10" s="12"/>
      <c r="F10" s="12"/>
      <c r="G10" s="12"/>
      <c r="H10" s="12"/>
      <c r="I10" s="22"/>
    </row>
    <row r="11" spans="1:9" ht="30" customHeight="1">
      <c r="A11" s="7" t="s">
        <v>249</v>
      </c>
      <c r="B11" s="13" t="s">
        <v>250</v>
      </c>
      <c r="C11" s="14"/>
      <c r="D11" s="7" t="s">
        <v>251</v>
      </c>
      <c r="E11" s="7" t="s">
        <v>252</v>
      </c>
      <c r="F11" s="7"/>
      <c r="G11" s="7"/>
      <c r="H11" s="7"/>
      <c r="I11" s="7" t="s">
        <v>253</v>
      </c>
    </row>
    <row r="12" spans="1:9" ht="30" customHeight="1">
      <c r="A12" s="7"/>
      <c r="B12" s="7" t="s">
        <v>254</v>
      </c>
      <c r="C12" s="7"/>
      <c r="D12" s="15" t="s">
        <v>255</v>
      </c>
      <c r="E12" s="10" t="s">
        <v>314</v>
      </c>
      <c r="F12" s="10"/>
      <c r="G12" s="10"/>
      <c r="H12" s="10"/>
      <c r="I12" s="7" t="s">
        <v>315</v>
      </c>
    </row>
    <row r="13" spans="1:9" ht="30" customHeight="1">
      <c r="A13" s="7"/>
      <c r="B13" s="7"/>
      <c r="C13" s="7"/>
      <c r="D13" s="16"/>
      <c r="E13" s="10" t="s">
        <v>316</v>
      </c>
      <c r="F13" s="10"/>
      <c r="G13" s="10"/>
      <c r="H13" s="10"/>
      <c r="I13" s="7" t="s">
        <v>317</v>
      </c>
    </row>
    <row r="14" spans="1:9" ht="30" customHeight="1">
      <c r="A14" s="7"/>
      <c r="B14" s="7"/>
      <c r="C14" s="7"/>
      <c r="D14" s="15" t="s">
        <v>260</v>
      </c>
      <c r="E14" s="10" t="s">
        <v>318</v>
      </c>
      <c r="F14" s="10"/>
      <c r="G14" s="10"/>
      <c r="H14" s="10"/>
      <c r="I14" s="24"/>
    </row>
    <row r="15" spans="1:9" ht="30" customHeight="1">
      <c r="A15" s="7"/>
      <c r="B15" s="7"/>
      <c r="C15" s="7"/>
      <c r="D15" s="16"/>
      <c r="E15" s="10" t="s">
        <v>319</v>
      </c>
      <c r="F15" s="10"/>
      <c r="G15" s="10"/>
      <c r="H15" s="10"/>
      <c r="I15" s="24"/>
    </row>
    <row r="16" spans="1:9" ht="30" customHeight="1">
      <c r="A16" s="7"/>
      <c r="B16" s="7"/>
      <c r="C16" s="7"/>
      <c r="D16" s="7" t="s">
        <v>262</v>
      </c>
      <c r="E16" s="10" t="s">
        <v>263</v>
      </c>
      <c r="F16" s="10"/>
      <c r="G16" s="10"/>
      <c r="H16" s="10"/>
      <c r="I16" s="23" t="s">
        <v>264</v>
      </c>
    </row>
    <row r="17" spans="1:9" ht="30" customHeight="1">
      <c r="A17" s="7"/>
      <c r="B17" s="7"/>
      <c r="C17" s="7"/>
      <c r="D17" s="15" t="s">
        <v>265</v>
      </c>
      <c r="E17" s="10" t="s">
        <v>266</v>
      </c>
      <c r="F17" s="10"/>
      <c r="G17" s="10"/>
      <c r="H17" s="10"/>
      <c r="I17" s="7" t="s">
        <v>320</v>
      </c>
    </row>
    <row r="18" spans="1:9" ht="30" customHeight="1">
      <c r="A18" s="7"/>
      <c r="B18" s="7" t="s">
        <v>270</v>
      </c>
      <c r="C18" s="7"/>
      <c r="D18" s="15" t="s">
        <v>271</v>
      </c>
      <c r="E18" s="10" t="s">
        <v>321</v>
      </c>
      <c r="F18" s="10"/>
      <c r="G18" s="10"/>
      <c r="H18" s="10"/>
      <c r="I18" s="7"/>
    </row>
    <row r="19" spans="1:9" ht="30" customHeight="1">
      <c r="A19" s="7"/>
      <c r="B19" s="7"/>
      <c r="C19" s="7"/>
      <c r="D19" s="15" t="s">
        <v>275</v>
      </c>
      <c r="E19" s="10" t="s">
        <v>322</v>
      </c>
      <c r="F19" s="10"/>
      <c r="G19" s="10"/>
      <c r="H19" s="10"/>
      <c r="I19" s="7" t="s">
        <v>323</v>
      </c>
    </row>
    <row r="20" spans="1:9" ht="30" customHeight="1">
      <c r="A20" s="7"/>
      <c r="B20" s="7"/>
      <c r="C20" s="7"/>
      <c r="D20" s="7" t="s">
        <v>277</v>
      </c>
      <c r="E20" s="10" t="s">
        <v>276</v>
      </c>
      <c r="F20" s="10"/>
      <c r="G20" s="10"/>
      <c r="H20" s="10"/>
      <c r="I20" s="7"/>
    </row>
    <row r="21" spans="1:9" ht="30" customHeight="1">
      <c r="A21" s="7"/>
      <c r="B21" s="7"/>
      <c r="C21" s="7"/>
      <c r="D21" s="15" t="s">
        <v>278</v>
      </c>
      <c r="E21" s="10" t="s">
        <v>324</v>
      </c>
      <c r="F21" s="10"/>
      <c r="G21" s="10"/>
      <c r="H21" s="10"/>
      <c r="I21" s="7"/>
    </row>
    <row r="22" spans="1:9" ht="30" customHeight="1">
      <c r="A22" s="7"/>
      <c r="B22" s="7"/>
      <c r="C22" s="7"/>
      <c r="D22" s="16"/>
      <c r="E22" s="10" t="s">
        <v>325</v>
      </c>
      <c r="F22" s="10"/>
      <c r="G22" s="10"/>
      <c r="H22" s="10"/>
      <c r="I22" s="7"/>
    </row>
    <row r="23" spans="1:9" ht="30" customHeight="1">
      <c r="A23" s="7"/>
      <c r="B23" s="17" t="s">
        <v>280</v>
      </c>
      <c r="C23" s="18"/>
      <c r="D23" s="15" t="s">
        <v>281</v>
      </c>
      <c r="E23" s="10" t="s">
        <v>326</v>
      </c>
      <c r="F23" s="10"/>
      <c r="G23" s="10"/>
      <c r="H23" s="10"/>
      <c r="I23" s="24" t="s">
        <v>283</v>
      </c>
    </row>
    <row r="24" spans="1:9" ht="30" customHeight="1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30" customHeight="1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30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30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30" customHeight="1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30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30" customHeight="1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30" customHeight="1">
      <c r="A31" s="20"/>
      <c r="B31" s="20"/>
      <c r="C31" s="20"/>
      <c r="D31" s="20"/>
      <c r="E31" s="20"/>
      <c r="F31" s="20"/>
      <c r="G31" s="20"/>
      <c r="H31" s="20"/>
      <c r="I31" s="20"/>
    </row>
  </sheetData>
  <sheetProtection/>
  <mergeCells count="42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B23:C23"/>
    <mergeCell ref="E23:H23"/>
    <mergeCell ref="A24:I24"/>
    <mergeCell ref="A9:A10"/>
    <mergeCell ref="A11:A23"/>
    <mergeCell ref="D12:D13"/>
    <mergeCell ref="D14:D15"/>
    <mergeCell ref="D21:D22"/>
    <mergeCell ref="B18:C22"/>
    <mergeCell ref="B12:C17"/>
    <mergeCell ref="A6:C8"/>
  </mergeCells>
  <dataValidations count="2">
    <dataValidation type="list" allowBlank="1" showInputMessage="1" showErrorMessage="1" sqref="B4">
      <formula1>"常年性,阶段性,一次性"</formula1>
    </dataValidation>
    <dataValidation type="list" allowBlank="1" showInputMessage="1" showErrorMessage="1" sqref="E4">
      <formula1>"专项经费,民生支出,代管人员,社会事业发展,产业扶持,工程建设,会议经费,购买服务,设备设施"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E16" sqref="E16:H16"/>
    </sheetView>
  </sheetViews>
  <sheetFormatPr defaultColWidth="9.140625" defaultRowHeight="30" customHeight="1"/>
  <cols>
    <col min="1" max="2" width="9.140625" style="2" customWidth="1"/>
    <col min="3" max="3" width="2.421875" style="2" customWidth="1"/>
    <col min="4" max="4" width="16.57421875" style="2" customWidth="1"/>
    <col min="5" max="8" width="9.140625" style="2" customWidth="1"/>
    <col min="9" max="9" width="12.421875" style="2" customWidth="1"/>
    <col min="10" max="16384" width="9.140625" style="2" customWidth="1"/>
  </cols>
  <sheetData>
    <row r="1" spans="1:4" ht="10.5" customHeight="1">
      <c r="A1" s="3"/>
      <c r="B1" s="4"/>
      <c r="C1" s="4"/>
      <c r="D1" s="4"/>
    </row>
    <row r="2" spans="1:9" ht="30" customHeight="1">
      <c r="A2" s="5" t="s">
        <v>235</v>
      </c>
      <c r="B2" s="5"/>
      <c r="C2" s="5"/>
      <c r="D2" s="5"/>
      <c r="E2" s="5"/>
      <c r="F2" s="5"/>
      <c r="G2" s="5"/>
      <c r="H2" s="5"/>
      <c r="I2" s="5"/>
    </row>
    <row r="3" spans="1:9" s="1" customFormat="1" ht="16.5" customHeight="1">
      <c r="A3" s="6" t="s">
        <v>236</v>
      </c>
      <c r="B3" s="6"/>
      <c r="C3" s="6"/>
      <c r="D3" s="6"/>
      <c r="E3" s="6"/>
      <c r="F3" s="6"/>
      <c r="G3" s="6"/>
      <c r="H3" s="6"/>
      <c r="I3" s="6"/>
    </row>
    <row r="4" spans="1:9" ht="30" customHeight="1">
      <c r="A4" s="7" t="s">
        <v>213</v>
      </c>
      <c r="B4" s="7"/>
      <c r="C4" s="7"/>
      <c r="D4" s="7" t="s">
        <v>232</v>
      </c>
      <c r="E4" s="7"/>
      <c r="F4" s="7" t="s">
        <v>237</v>
      </c>
      <c r="G4" s="7"/>
      <c r="H4" s="8" t="s">
        <v>311</v>
      </c>
      <c r="I4" s="21"/>
    </row>
    <row r="5" spans="1:9" ht="30" customHeight="1">
      <c r="A5" s="7" t="s">
        <v>239</v>
      </c>
      <c r="B5" s="7"/>
      <c r="C5" s="7"/>
      <c r="D5" s="7" t="s">
        <v>240</v>
      </c>
      <c r="E5" s="7"/>
      <c r="F5" s="7" t="s">
        <v>241</v>
      </c>
      <c r="G5" s="7"/>
      <c r="H5" s="7" t="s">
        <v>312</v>
      </c>
      <c r="I5" s="7"/>
    </row>
    <row r="6" spans="1:9" ht="30" customHeight="1">
      <c r="A6" s="7" t="s">
        <v>242</v>
      </c>
      <c r="B6" s="9"/>
      <c r="C6" s="9"/>
      <c r="D6" s="10" t="s">
        <v>243</v>
      </c>
      <c r="E6" s="10"/>
      <c r="F6" s="7">
        <v>15</v>
      </c>
      <c r="G6" s="7"/>
      <c r="H6" s="7"/>
      <c r="I6" s="7"/>
    </row>
    <row r="7" spans="1:9" ht="30" customHeight="1">
      <c r="A7" s="9"/>
      <c r="B7" s="9"/>
      <c r="C7" s="9"/>
      <c r="D7" s="7" t="s">
        <v>244</v>
      </c>
      <c r="E7" s="7"/>
      <c r="F7" s="7">
        <v>15</v>
      </c>
      <c r="G7" s="7"/>
      <c r="H7" s="7"/>
      <c r="I7" s="7"/>
    </row>
    <row r="8" spans="1:9" ht="30" customHeight="1">
      <c r="A8" s="9"/>
      <c r="B8" s="9"/>
      <c r="C8" s="9"/>
      <c r="D8" s="7" t="s">
        <v>245</v>
      </c>
      <c r="E8" s="7"/>
      <c r="F8" s="7"/>
      <c r="G8" s="7"/>
      <c r="H8" s="7"/>
      <c r="I8" s="7"/>
    </row>
    <row r="9" spans="1:9" ht="15.75" customHeight="1">
      <c r="A9" s="7" t="s">
        <v>246</v>
      </c>
      <c r="B9" s="7" t="s">
        <v>247</v>
      </c>
      <c r="C9" s="7"/>
      <c r="D9" s="7"/>
      <c r="E9" s="7"/>
      <c r="F9" s="7"/>
      <c r="G9" s="7"/>
      <c r="H9" s="7"/>
      <c r="I9" s="7"/>
    </row>
    <row r="10" spans="1:9" ht="30" customHeight="1">
      <c r="A10" s="7"/>
      <c r="B10" s="11" t="s">
        <v>313</v>
      </c>
      <c r="C10" s="12"/>
      <c r="D10" s="12"/>
      <c r="E10" s="12"/>
      <c r="F10" s="12"/>
      <c r="G10" s="12"/>
      <c r="H10" s="12"/>
      <c r="I10" s="22"/>
    </row>
    <row r="11" spans="1:9" ht="30" customHeight="1">
      <c r="A11" s="7" t="s">
        <v>249</v>
      </c>
      <c r="B11" s="13" t="s">
        <v>250</v>
      </c>
      <c r="C11" s="14"/>
      <c r="D11" s="7" t="s">
        <v>251</v>
      </c>
      <c r="E11" s="7" t="s">
        <v>252</v>
      </c>
      <c r="F11" s="7"/>
      <c r="G11" s="7"/>
      <c r="H11" s="7"/>
      <c r="I11" s="7" t="s">
        <v>253</v>
      </c>
    </row>
    <row r="12" spans="1:9" ht="30" customHeight="1">
      <c r="A12" s="7"/>
      <c r="B12" s="7" t="s">
        <v>254</v>
      </c>
      <c r="C12" s="7"/>
      <c r="D12" s="15" t="s">
        <v>255</v>
      </c>
      <c r="E12" s="10" t="s">
        <v>327</v>
      </c>
      <c r="F12" s="10"/>
      <c r="G12" s="10"/>
      <c r="H12" s="10"/>
      <c r="I12" s="7" t="s">
        <v>328</v>
      </c>
    </row>
    <row r="13" spans="1:9" ht="30" customHeight="1">
      <c r="A13" s="7"/>
      <c r="B13" s="7"/>
      <c r="C13" s="7"/>
      <c r="D13" s="25"/>
      <c r="E13" s="10" t="s">
        <v>329</v>
      </c>
      <c r="F13" s="10"/>
      <c r="G13" s="10"/>
      <c r="H13" s="10"/>
      <c r="I13" s="7" t="s">
        <v>328</v>
      </c>
    </row>
    <row r="14" spans="1:9" ht="30" customHeight="1">
      <c r="A14" s="7"/>
      <c r="B14" s="7"/>
      <c r="C14" s="7"/>
      <c r="D14" s="25"/>
      <c r="E14" s="10" t="s">
        <v>330</v>
      </c>
      <c r="F14" s="10"/>
      <c r="G14" s="10"/>
      <c r="H14" s="10"/>
      <c r="I14" s="7" t="s">
        <v>331</v>
      </c>
    </row>
    <row r="15" spans="1:9" ht="30" customHeight="1">
      <c r="A15" s="7"/>
      <c r="B15" s="7"/>
      <c r="C15" s="7"/>
      <c r="D15" s="16"/>
      <c r="E15" s="10" t="s">
        <v>332</v>
      </c>
      <c r="F15" s="10"/>
      <c r="G15" s="10"/>
      <c r="H15" s="10"/>
      <c r="I15" s="7" t="s">
        <v>331</v>
      </c>
    </row>
    <row r="16" spans="1:9" ht="30" customHeight="1">
      <c r="A16" s="7"/>
      <c r="B16" s="7"/>
      <c r="C16" s="7"/>
      <c r="D16" s="15" t="s">
        <v>260</v>
      </c>
      <c r="E16" s="10" t="s">
        <v>333</v>
      </c>
      <c r="F16" s="10"/>
      <c r="G16" s="10"/>
      <c r="H16" s="10"/>
      <c r="I16" s="24"/>
    </row>
    <row r="17" spans="1:9" ht="30" customHeight="1">
      <c r="A17" s="7"/>
      <c r="B17" s="7"/>
      <c r="C17" s="7"/>
      <c r="D17" s="16"/>
      <c r="E17" s="10" t="s">
        <v>334</v>
      </c>
      <c r="F17" s="10"/>
      <c r="G17" s="10"/>
      <c r="H17" s="10"/>
      <c r="I17" s="24"/>
    </row>
    <row r="18" spans="1:9" ht="30" customHeight="1">
      <c r="A18" s="7"/>
      <c r="B18" s="7"/>
      <c r="C18" s="7"/>
      <c r="D18" s="7" t="s">
        <v>262</v>
      </c>
      <c r="E18" s="10" t="s">
        <v>263</v>
      </c>
      <c r="F18" s="10"/>
      <c r="G18" s="10"/>
      <c r="H18" s="10"/>
      <c r="I18" s="23" t="s">
        <v>264</v>
      </c>
    </row>
    <row r="19" spans="1:9" ht="30" customHeight="1">
      <c r="A19" s="7"/>
      <c r="B19" s="7"/>
      <c r="C19" s="7"/>
      <c r="D19" s="15" t="s">
        <v>265</v>
      </c>
      <c r="E19" s="10" t="s">
        <v>266</v>
      </c>
      <c r="F19" s="10"/>
      <c r="G19" s="10"/>
      <c r="H19" s="10"/>
      <c r="I19" s="7" t="s">
        <v>335</v>
      </c>
    </row>
    <row r="20" spans="1:9" ht="30" customHeight="1">
      <c r="A20" s="7"/>
      <c r="B20" s="7" t="s">
        <v>270</v>
      </c>
      <c r="C20" s="7"/>
      <c r="D20" s="15" t="s">
        <v>271</v>
      </c>
      <c r="E20" s="10" t="s">
        <v>336</v>
      </c>
      <c r="F20" s="10"/>
      <c r="G20" s="10"/>
      <c r="H20" s="10"/>
      <c r="I20" s="7"/>
    </row>
    <row r="21" spans="1:9" ht="30" customHeight="1">
      <c r="A21" s="7"/>
      <c r="B21" s="7"/>
      <c r="C21" s="7"/>
      <c r="D21" s="15" t="s">
        <v>275</v>
      </c>
      <c r="E21" s="10" t="s">
        <v>276</v>
      </c>
      <c r="F21" s="10"/>
      <c r="G21" s="10"/>
      <c r="H21" s="10"/>
      <c r="I21" s="7"/>
    </row>
    <row r="22" spans="1:9" ht="30" customHeight="1">
      <c r="A22" s="7"/>
      <c r="B22" s="7"/>
      <c r="C22" s="7"/>
      <c r="D22" s="7" t="s">
        <v>277</v>
      </c>
      <c r="E22" s="10" t="s">
        <v>276</v>
      </c>
      <c r="F22" s="10"/>
      <c r="G22" s="10"/>
      <c r="H22" s="10"/>
      <c r="I22" s="7"/>
    </row>
    <row r="23" spans="1:9" ht="30" customHeight="1">
      <c r="A23" s="7"/>
      <c r="B23" s="7"/>
      <c r="C23" s="7"/>
      <c r="D23" s="15" t="s">
        <v>278</v>
      </c>
      <c r="E23" s="10" t="s">
        <v>337</v>
      </c>
      <c r="F23" s="10"/>
      <c r="G23" s="10"/>
      <c r="H23" s="10"/>
      <c r="I23" s="7"/>
    </row>
    <row r="24" spans="1:9" ht="30" customHeight="1">
      <c r="A24" s="7"/>
      <c r="B24" s="17" t="s">
        <v>280</v>
      </c>
      <c r="C24" s="18"/>
      <c r="D24" s="15" t="s">
        <v>281</v>
      </c>
      <c r="E24" s="10" t="s">
        <v>338</v>
      </c>
      <c r="F24" s="10"/>
      <c r="G24" s="10"/>
      <c r="H24" s="10"/>
      <c r="I24" s="24" t="s">
        <v>283</v>
      </c>
    </row>
    <row r="25" spans="1:9" ht="30" customHeight="1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30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30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30" customHeight="1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30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30" customHeight="1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30" customHeight="1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30" customHeight="1">
      <c r="A32" s="20"/>
      <c r="B32" s="20"/>
      <c r="C32" s="20"/>
      <c r="D32" s="20"/>
      <c r="E32" s="20"/>
      <c r="F32" s="20"/>
      <c r="G32" s="20"/>
      <c r="H32" s="20"/>
      <c r="I32" s="20"/>
    </row>
  </sheetData>
  <sheetProtection/>
  <mergeCells count="42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B24:C24"/>
    <mergeCell ref="E24:H24"/>
    <mergeCell ref="A25:I25"/>
    <mergeCell ref="A9:A10"/>
    <mergeCell ref="A11:A24"/>
    <mergeCell ref="D12:D15"/>
    <mergeCell ref="D16:D17"/>
    <mergeCell ref="B20:C23"/>
    <mergeCell ref="B12:C19"/>
    <mergeCell ref="A6:C8"/>
  </mergeCells>
  <dataValidations count="2">
    <dataValidation type="list" allowBlank="1" showInputMessage="1" showErrorMessage="1" sqref="B4">
      <formula1>"常年性,阶段性,一次性"</formula1>
    </dataValidation>
    <dataValidation type="list" allowBlank="1" showInputMessage="1" showErrorMessage="1" sqref="E4">
      <formula1>"专项经费,民生支出,代管人员,社会事业发展,产业扶持,工程建设,会议经费,购买服务,设备设施"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X16" sqref="X16"/>
    </sheetView>
  </sheetViews>
  <sheetFormatPr defaultColWidth="9.140625" defaultRowHeight="30" customHeight="1"/>
  <cols>
    <col min="1" max="2" width="9.140625" style="2" customWidth="1"/>
    <col min="3" max="3" width="3.140625" style="2" customWidth="1"/>
    <col min="4" max="4" width="16.57421875" style="2" customWidth="1"/>
    <col min="5" max="8" width="9.140625" style="2" customWidth="1"/>
    <col min="9" max="9" width="11.8515625" style="2" customWidth="1"/>
    <col min="10" max="16384" width="9.140625" style="2" customWidth="1"/>
  </cols>
  <sheetData>
    <row r="1" spans="1:4" ht="12" customHeight="1">
      <c r="A1" s="3"/>
      <c r="B1" s="4"/>
      <c r="C1" s="4"/>
      <c r="D1" s="4"/>
    </row>
    <row r="2" spans="1:9" ht="30" customHeight="1">
      <c r="A2" s="5" t="s">
        <v>235</v>
      </c>
      <c r="B2" s="5"/>
      <c r="C2" s="5"/>
      <c r="D2" s="5"/>
      <c r="E2" s="5"/>
      <c r="F2" s="5"/>
      <c r="G2" s="5"/>
      <c r="H2" s="5"/>
      <c r="I2" s="5"/>
    </row>
    <row r="3" spans="1:9" s="1" customFormat="1" ht="19.5" customHeight="1">
      <c r="A3" s="6" t="s">
        <v>236</v>
      </c>
      <c r="B3" s="6"/>
      <c r="C3" s="6"/>
      <c r="D3" s="6"/>
      <c r="E3" s="6"/>
      <c r="F3" s="6"/>
      <c r="G3" s="6"/>
      <c r="H3" s="6"/>
      <c r="I3" s="6"/>
    </row>
    <row r="4" spans="1:9" ht="30" customHeight="1">
      <c r="A4" s="7" t="s">
        <v>213</v>
      </c>
      <c r="B4" s="7"/>
      <c r="C4" s="7"/>
      <c r="D4" s="7" t="s">
        <v>233</v>
      </c>
      <c r="E4" s="7"/>
      <c r="F4" s="7" t="s">
        <v>237</v>
      </c>
      <c r="G4" s="7"/>
      <c r="H4" s="8" t="s">
        <v>339</v>
      </c>
      <c r="I4" s="21"/>
    </row>
    <row r="5" spans="1:9" ht="30" customHeight="1">
      <c r="A5" s="7" t="s">
        <v>239</v>
      </c>
      <c r="B5" s="7"/>
      <c r="C5" s="7"/>
      <c r="D5" s="7" t="s">
        <v>240</v>
      </c>
      <c r="E5" s="7"/>
      <c r="F5" s="7" t="s">
        <v>241</v>
      </c>
      <c r="G5" s="7"/>
      <c r="H5" s="7" t="s">
        <v>240</v>
      </c>
      <c r="I5" s="7"/>
    </row>
    <row r="6" spans="1:9" ht="30" customHeight="1">
      <c r="A6" s="7" t="s">
        <v>242</v>
      </c>
      <c r="B6" s="9"/>
      <c r="C6" s="9"/>
      <c r="D6" s="10" t="s">
        <v>243</v>
      </c>
      <c r="E6" s="10"/>
      <c r="F6" s="7">
        <v>3</v>
      </c>
      <c r="G6" s="7"/>
      <c r="H6" s="7"/>
      <c r="I6" s="7"/>
    </row>
    <row r="7" spans="1:9" ht="30" customHeight="1">
      <c r="A7" s="9"/>
      <c r="B7" s="9"/>
      <c r="C7" s="9"/>
      <c r="D7" s="7" t="s">
        <v>244</v>
      </c>
      <c r="E7" s="7"/>
      <c r="F7" s="7">
        <v>3</v>
      </c>
      <c r="G7" s="7"/>
      <c r="H7" s="7"/>
      <c r="I7" s="7"/>
    </row>
    <row r="8" spans="1:9" ht="30" customHeight="1">
      <c r="A8" s="9"/>
      <c r="B8" s="9"/>
      <c r="C8" s="9"/>
      <c r="D8" s="7" t="s">
        <v>245</v>
      </c>
      <c r="E8" s="7"/>
      <c r="F8" s="7"/>
      <c r="G8" s="7"/>
      <c r="H8" s="7"/>
      <c r="I8" s="7"/>
    </row>
    <row r="9" spans="1:9" ht="19.5" customHeight="1">
      <c r="A9" s="7" t="s">
        <v>246</v>
      </c>
      <c r="B9" s="7" t="s">
        <v>247</v>
      </c>
      <c r="C9" s="7"/>
      <c r="D9" s="7"/>
      <c r="E9" s="7"/>
      <c r="F9" s="7"/>
      <c r="G9" s="7"/>
      <c r="H9" s="7"/>
      <c r="I9" s="7"/>
    </row>
    <row r="10" spans="1:9" ht="54" customHeight="1">
      <c r="A10" s="7"/>
      <c r="B10" s="11" t="s">
        <v>340</v>
      </c>
      <c r="C10" s="12"/>
      <c r="D10" s="12"/>
      <c r="E10" s="12"/>
      <c r="F10" s="12"/>
      <c r="G10" s="12"/>
      <c r="H10" s="12"/>
      <c r="I10" s="22"/>
    </row>
    <row r="11" spans="1:9" ht="30" customHeight="1">
      <c r="A11" s="7" t="s">
        <v>249</v>
      </c>
      <c r="B11" s="13" t="s">
        <v>250</v>
      </c>
      <c r="C11" s="14"/>
      <c r="D11" s="7" t="s">
        <v>251</v>
      </c>
      <c r="E11" s="7" t="s">
        <v>252</v>
      </c>
      <c r="F11" s="7"/>
      <c r="G11" s="7"/>
      <c r="H11" s="7"/>
      <c r="I11" s="7" t="s">
        <v>253</v>
      </c>
    </row>
    <row r="12" spans="1:9" ht="30" customHeight="1">
      <c r="A12" s="7"/>
      <c r="B12" s="7" t="s">
        <v>254</v>
      </c>
      <c r="C12" s="7"/>
      <c r="D12" s="15" t="s">
        <v>255</v>
      </c>
      <c r="E12" s="10" t="s">
        <v>341</v>
      </c>
      <c r="F12" s="10"/>
      <c r="G12" s="10"/>
      <c r="H12" s="10"/>
      <c r="I12" s="7" t="s">
        <v>342</v>
      </c>
    </row>
    <row r="13" spans="1:9" ht="30" customHeight="1">
      <c r="A13" s="7"/>
      <c r="B13" s="7"/>
      <c r="C13" s="7"/>
      <c r="D13" s="25"/>
      <c r="E13" s="10" t="s">
        <v>343</v>
      </c>
      <c r="F13" s="10"/>
      <c r="G13" s="10"/>
      <c r="H13" s="10"/>
      <c r="I13" s="7" t="s">
        <v>344</v>
      </c>
    </row>
    <row r="14" spans="1:9" ht="30" customHeight="1">
      <c r="A14" s="7"/>
      <c r="B14" s="7"/>
      <c r="C14" s="7"/>
      <c r="D14" s="25"/>
      <c r="E14" s="10" t="s">
        <v>345</v>
      </c>
      <c r="F14" s="10"/>
      <c r="G14" s="10"/>
      <c r="H14" s="10"/>
      <c r="I14" s="7" t="s">
        <v>346</v>
      </c>
    </row>
    <row r="15" spans="1:9" ht="30" customHeight="1">
      <c r="A15" s="7"/>
      <c r="B15" s="7"/>
      <c r="C15" s="7"/>
      <c r="D15" s="16"/>
      <c r="E15" s="10" t="s">
        <v>347</v>
      </c>
      <c r="F15" s="10"/>
      <c r="G15" s="10"/>
      <c r="H15" s="10"/>
      <c r="I15" s="7" t="s">
        <v>348</v>
      </c>
    </row>
    <row r="16" spans="1:9" ht="30" customHeight="1">
      <c r="A16" s="7"/>
      <c r="B16" s="7"/>
      <c r="C16" s="7"/>
      <c r="D16" s="15" t="s">
        <v>260</v>
      </c>
      <c r="E16" s="10" t="s">
        <v>349</v>
      </c>
      <c r="F16" s="10"/>
      <c r="G16" s="10"/>
      <c r="H16" s="10"/>
      <c r="I16" s="24"/>
    </row>
    <row r="17" spans="1:9" ht="30" customHeight="1">
      <c r="A17" s="7"/>
      <c r="B17" s="7"/>
      <c r="C17" s="7"/>
      <c r="D17" s="7" t="s">
        <v>262</v>
      </c>
      <c r="E17" s="10" t="s">
        <v>263</v>
      </c>
      <c r="F17" s="10"/>
      <c r="G17" s="10"/>
      <c r="H17" s="10"/>
      <c r="I17" s="23" t="s">
        <v>350</v>
      </c>
    </row>
    <row r="18" spans="1:9" ht="30" customHeight="1">
      <c r="A18" s="7"/>
      <c r="B18" s="7"/>
      <c r="C18" s="7"/>
      <c r="D18" s="15" t="s">
        <v>265</v>
      </c>
      <c r="E18" s="10" t="s">
        <v>266</v>
      </c>
      <c r="F18" s="10"/>
      <c r="G18" s="10"/>
      <c r="H18" s="10"/>
      <c r="I18" s="7" t="s">
        <v>351</v>
      </c>
    </row>
    <row r="19" spans="1:9" ht="30" customHeight="1">
      <c r="A19" s="7"/>
      <c r="B19" s="7" t="s">
        <v>270</v>
      </c>
      <c r="C19" s="7"/>
      <c r="D19" s="15" t="s">
        <v>275</v>
      </c>
      <c r="E19" s="10" t="s">
        <v>352</v>
      </c>
      <c r="F19" s="10"/>
      <c r="G19" s="10"/>
      <c r="H19" s="10"/>
      <c r="I19" s="7"/>
    </row>
    <row r="20" spans="1:9" ht="30" customHeight="1">
      <c r="A20" s="7"/>
      <c r="B20" s="7"/>
      <c r="C20" s="7"/>
      <c r="D20" s="15" t="s">
        <v>353</v>
      </c>
      <c r="E20" s="10" t="s">
        <v>354</v>
      </c>
      <c r="F20" s="10"/>
      <c r="G20" s="10"/>
      <c r="H20" s="10"/>
      <c r="I20" s="7"/>
    </row>
    <row r="21" spans="1:9" ht="30" customHeight="1">
      <c r="A21" s="7"/>
      <c r="B21" s="7"/>
      <c r="C21" s="7"/>
      <c r="D21" s="7" t="s">
        <v>277</v>
      </c>
      <c r="E21" s="10" t="s">
        <v>276</v>
      </c>
      <c r="F21" s="10"/>
      <c r="G21" s="10"/>
      <c r="H21" s="10"/>
      <c r="I21" s="7"/>
    </row>
    <row r="22" spans="1:9" ht="30" customHeight="1">
      <c r="A22" s="7"/>
      <c r="B22" s="7"/>
      <c r="C22" s="7"/>
      <c r="D22" s="15" t="s">
        <v>278</v>
      </c>
      <c r="E22" s="10" t="s">
        <v>355</v>
      </c>
      <c r="F22" s="10"/>
      <c r="G22" s="10"/>
      <c r="H22" s="10"/>
      <c r="I22" s="7"/>
    </row>
    <row r="23" spans="1:9" ht="30" customHeight="1">
      <c r="A23" s="7"/>
      <c r="B23" s="17" t="s">
        <v>280</v>
      </c>
      <c r="C23" s="18"/>
      <c r="D23" s="15" t="s">
        <v>281</v>
      </c>
      <c r="E23" s="10" t="s">
        <v>356</v>
      </c>
      <c r="F23" s="10"/>
      <c r="G23" s="10"/>
      <c r="H23" s="10"/>
      <c r="I23" s="24" t="s">
        <v>283</v>
      </c>
    </row>
    <row r="24" spans="1:9" ht="30" customHeight="1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30" customHeight="1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30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30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30" customHeight="1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30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30" customHeight="1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30" customHeight="1">
      <c r="A31" s="20"/>
      <c r="B31" s="20"/>
      <c r="C31" s="20"/>
      <c r="D31" s="20"/>
      <c r="E31" s="20"/>
      <c r="F31" s="20"/>
      <c r="G31" s="20"/>
      <c r="H31" s="20"/>
      <c r="I31" s="20"/>
    </row>
  </sheetData>
  <sheetProtection/>
  <mergeCells count="40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B23:C23"/>
    <mergeCell ref="E23:H23"/>
    <mergeCell ref="A24:I24"/>
    <mergeCell ref="A9:A10"/>
    <mergeCell ref="A11:A23"/>
    <mergeCell ref="D12:D15"/>
    <mergeCell ref="B19:C22"/>
    <mergeCell ref="B12:C18"/>
    <mergeCell ref="A6:C8"/>
  </mergeCells>
  <dataValidations count="2">
    <dataValidation type="list" allowBlank="1" showInputMessage="1" showErrorMessage="1" sqref="B4">
      <formula1>"常年性,阶段性,一次性"</formula1>
    </dataValidation>
    <dataValidation type="list" allowBlank="1" showInputMessage="1" showErrorMessage="1" sqref="E4">
      <formula1>"专项经费,民生支出,代管人员,社会事业发展,产业扶持,工程建设,会议经费,购买服务,设备设施"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9">
      <selection activeCell="D5" sqref="D5:E5"/>
    </sheetView>
  </sheetViews>
  <sheetFormatPr defaultColWidth="9.140625" defaultRowHeight="30" customHeight="1"/>
  <cols>
    <col min="1" max="2" width="9.140625" style="2" customWidth="1"/>
    <col min="3" max="3" width="1.8515625" style="2" customWidth="1"/>
    <col min="4" max="4" width="15.421875" style="2" customWidth="1"/>
    <col min="5" max="7" width="9.140625" style="2" customWidth="1"/>
    <col min="8" max="8" width="10.421875" style="2" customWidth="1"/>
    <col min="9" max="9" width="13.28125" style="2" customWidth="1"/>
    <col min="10" max="16384" width="9.140625" style="2" customWidth="1"/>
  </cols>
  <sheetData>
    <row r="1" spans="1:4" ht="11.25" customHeight="1">
      <c r="A1" s="3"/>
      <c r="B1" s="4"/>
      <c r="C1" s="4"/>
      <c r="D1" s="4"/>
    </row>
    <row r="2" spans="1:9" ht="30" customHeight="1">
      <c r="A2" s="5" t="s">
        <v>235</v>
      </c>
      <c r="B2" s="5"/>
      <c r="C2" s="5"/>
      <c r="D2" s="5"/>
      <c r="E2" s="5"/>
      <c r="F2" s="5"/>
      <c r="G2" s="5"/>
      <c r="H2" s="5"/>
      <c r="I2" s="5"/>
    </row>
    <row r="3" spans="1:9" s="1" customFormat="1" ht="18" customHeight="1">
      <c r="A3" s="6" t="s">
        <v>236</v>
      </c>
      <c r="B3" s="6"/>
      <c r="C3" s="6"/>
      <c r="D3" s="6"/>
      <c r="E3" s="6"/>
      <c r="F3" s="6"/>
      <c r="G3" s="6"/>
      <c r="H3" s="6"/>
      <c r="I3" s="6"/>
    </row>
    <row r="4" spans="1:9" ht="54" customHeight="1">
      <c r="A4" s="7" t="s">
        <v>213</v>
      </c>
      <c r="B4" s="7"/>
      <c r="C4" s="7"/>
      <c r="D4" s="7" t="s">
        <v>357</v>
      </c>
      <c r="E4" s="7"/>
      <c r="F4" s="7" t="s">
        <v>237</v>
      </c>
      <c r="G4" s="7"/>
      <c r="H4" s="8" t="s">
        <v>358</v>
      </c>
      <c r="I4" s="21"/>
    </row>
    <row r="5" spans="1:9" ht="30" customHeight="1">
      <c r="A5" s="7" t="s">
        <v>239</v>
      </c>
      <c r="B5" s="7"/>
      <c r="C5" s="7"/>
      <c r="D5" s="7" t="s">
        <v>240</v>
      </c>
      <c r="E5" s="7"/>
      <c r="F5" s="7" t="s">
        <v>241</v>
      </c>
      <c r="G5" s="7"/>
      <c r="H5" s="7" t="s">
        <v>240</v>
      </c>
      <c r="I5" s="7"/>
    </row>
    <row r="6" spans="1:9" ht="22.5" customHeight="1">
      <c r="A6" s="7" t="s">
        <v>242</v>
      </c>
      <c r="B6" s="9"/>
      <c r="C6" s="9"/>
      <c r="D6" s="10" t="s">
        <v>243</v>
      </c>
      <c r="E6" s="10"/>
      <c r="F6" s="7">
        <v>15</v>
      </c>
      <c r="G6" s="7"/>
      <c r="H6" s="7"/>
      <c r="I6" s="7"/>
    </row>
    <row r="7" spans="1:9" ht="22.5" customHeight="1">
      <c r="A7" s="9"/>
      <c r="B7" s="9"/>
      <c r="C7" s="9"/>
      <c r="D7" s="7" t="s">
        <v>244</v>
      </c>
      <c r="E7" s="7"/>
      <c r="F7" s="7">
        <v>15</v>
      </c>
      <c r="G7" s="7"/>
      <c r="H7" s="7"/>
      <c r="I7" s="7"/>
    </row>
    <row r="8" spans="1:9" ht="22.5" customHeight="1">
      <c r="A8" s="9"/>
      <c r="B8" s="9"/>
      <c r="C8" s="9"/>
      <c r="D8" s="7" t="s">
        <v>245</v>
      </c>
      <c r="E8" s="7"/>
      <c r="F8" s="7"/>
      <c r="G8" s="7"/>
      <c r="H8" s="7"/>
      <c r="I8" s="7"/>
    </row>
    <row r="9" spans="1:9" ht="22.5" customHeight="1">
      <c r="A9" s="7" t="s">
        <v>246</v>
      </c>
      <c r="B9" s="7" t="s">
        <v>247</v>
      </c>
      <c r="C9" s="7"/>
      <c r="D9" s="7"/>
      <c r="E9" s="7"/>
      <c r="F9" s="7"/>
      <c r="G9" s="7"/>
      <c r="H9" s="7"/>
      <c r="I9" s="7"/>
    </row>
    <row r="10" spans="1:9" ht="45" customHeight="1">
      <c r="A10" s="7"/>
      <c r="B10" s="11" t="s">
        <v>359</v>
      </c>
      <c r="C10" s="12"/>
      <c r="D10" s="12"/>
      <c r="E10" s="12"/>
      <c r="F10" s="12"/>
      <c r="G10" s="12"/>
      <c r="H10" s="12"/>
      <c r="I10" s="22"/>
    </row>
    <row r="11" spans="1:9" ht="30" customHeight="1">
      <c r="A11" s="7" t="s">
        <v>249</v>
      </c>
      <c r="B11" s="13" t="s">
        <v>250</v>
      </c>
      <c r="C11" s="14"/>
      <c r="D11" s="7" t="s">
        <v>251</v>
      </c>
      <c r="E11" s="7" t="s">
        <v>252</v>
      </c>
      <c r="F11" s="7"/>
      <c r="G11" s="7"/>
      <c r="H11" s="7"/>
      <c r="I11" s="7" t="s">
        <v>253</v>
      </c>
    </row>
    <row r="12" spans="1:9" ht="30" customHeight="1">
      <c r="A12" s="7"/>
      <c r="B12" s="7" t="s">
        <v>254</v>
      </c>
      <c r="C12" s="7"/>
      <c r="D12" s="15" t="s">
        <v>255</v>
      </c>
      <c r="E12" s="10" t="s">
        <v>360</v>
      </c>
      <c r="F12" s="10"/>
      <c r="G12" s="10"/>
      <c r="H12" s="10"/>
      <c r="I12" s="7" t="s">
        <v>361</v>
      </c>
    </row>
    <row r="13" spans="1:9" ht="30" customHeight="1">
      <c r="A13" s="7"/>
      <c r="B13" s="7"/>
      <c r="C13" s="7"/>
      <c r="D13" s="16"/>
      <c r="E13" s="10" t="s">
        <v>362</v>
      </c>
      <c r="F13" s="10"/>
      <c r="G13" s="10"/>
      <c r="H13" s="10"/>
      <c r="I13" s="23" t="s">
        <v>363</v>
      </c>
    </row>
    <row r="14" spans="1:9" ht="30" customHeight="1">
      <c r="A14" s="7"/>
      <c r="B14" s="7"/>
      <c r="C14" s="7"/>
      <c r="D14" s="15" t="s">
        <v>260</v>
      </c>
      <c r="E14" s="10" t="s">
        <v>364</v>
      </c>
      <c r="F14" s="10"/>
      <c r="G14" s="10"/>
      <c r="H14" s="10"/>
      <c r="I14" s="24" t="s">
        <v>283</v>
      </c>
    </row>
    <row r="15" spans="1:9" ht="30" customHeight="1">
      <c r="A15" s="7"/>
      <c r="B15" s="7"/>
      <c r="C15" s="7"/>
      <c r="D15" s="15" t="s">
        <v>262</v>
      </c>
      <c r="E15" s="10" t="s">
        <v>263</v>
      </c>
      <c r="F15" s="10"/>
      <c r="G15" s="10"/>
      <c r="H15" s="10"/>
      <c r="I15" s="23" t="s">
        <v>264</v>
      </c>
    </row>
    <row r="16" spans="1:9" ht="30" customHeight="1">
      <c r="A16" s="7"/>
      <c r="B16" s="7"/>
      <c r="C16" s="7"/>
      <c r="D16" s="16"/>
      <c r="E16" s="10" t="s">
        <v>365</v>
      </c>
      <c r="F16" s="10"/>
      <c r="G16" s="10"/>
      <c r="H16" s="10"/>
      <c r="I16" s="23" t="s">
        <v>366</v>
      </c>
    </row>
    <row r="17" spans="1:9" ht="30" customHeight="1">
      <c r="A17" s="7"/>
      <c r="B17" s="7"/>
      <c r="C17" s="7"/>
      <c r="D17" s="15" t="s">
        <v>265</v>
      </c>
      <c r="E17" s="10" t="s">
        <v>266</v>
      </c>
      <c r="F17" s="10"/>
      <c r="G17" s="10"/>
      <c r="H17" s="10"/>
      <c r="I17" s="7" t="s">
        <v>320</v>
      </c>
    </row>
    <row r="18" spans="1:9" ht="30" customHeight="1">
      <c r="A18" s="7"/>
      <c r="B18" s="7" t="s">
        <v>270</v>
      </c>
      <c r="C18" s="7"/>
      <c r="D18" s="15" t="s">
        <v>275</v>
      </c>
      <c r="E18" s="10" t="s">
        <v>276</v>
      </c>
      <c r="F18" s="10"/>
      <c r="G18" s="10"/>
      <c r="H18" s="10"/>
      <c r="I18" s="7"/>
    </row>
    <row r="19" spans="1:9" ht="30" customHeight="1">
      <c r="A19" s="7"/>
      <c r="B19" s="7"/>
      <c r="C19" s="7"/>
      <c r="D19" s="15" t="s">
        <v>353</v>
      </c>
      <c r="E19" s="10" t="s">
        <v>367</v>
      </c>
      <c r="F19" s="10"/>
      <c r="G19" s="10"/>
      <c r="H19" s="10"/>
      <c r="I19" s="7"/>
    </row>
    <row r="20" spans="1:9" ht="30" customHeight="1">
      <c r="A20" s="7"/>
      <c r="B20" s="7"/>
      <c r="C20" s="7"/>
      <c r="D20" s="7" t="s">
        <v>277</v>
      </c>
      <c r="E20" s="10" t="s">
        <v>368</v>
      </c>
      <c r="F20" s="10"/>
      <c r="G20" s="10"/>
      <c r="H20" s="10"/>
      <c r="I20" s="7"/>
    </row>
    <row r="21" spans="1:9" ht="30" customHeight="1">
      <c r="A21" s="7"/>
      <c r="B21" s="7"/>
      <c r="C21" s="7"/>
      <c r="D21" s="15" t="s">
        <v>278</v>
      </c>
      <c r="E21" s="10" t="s">
        <v>369</v>
      </c>
      <c r="F21" s="10"/>
      <c r="G21" s="10"/>
      <c r="H21" s="10"/>
      <c r="I21" s="7"/>
    </row>
    <row r="22" spans="1:9" ht="42" customHeight="1">
      <c r="A22" s="7"/>
      <c r="B22" s="17" t="s">
        <v>280</v>
      </c>
      <c r="C22" s="18"/>
      <c r="D22" s="15" t="s">
        <v>281</v>
      </c>
      <c r="E22" s="10" t="s">
        <v>370</v>
      </c>
      <c r="F22" s="10"/>
      <c r="G22" s="10"/>
      <c r="H22" s="10"/>
      <c r="I22" s="24" t="s">
        <v>371</v>
      </c>
    </row>
    <row r="23" spans="1:9" ht="30" customHeight="1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30" customHeight="1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30" customHeight="1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30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30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30" customHeight="1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30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30" customHeight="1">
      <c r="A30" s="20"/>
      <c r="B30" s="20"/>
      <c r="C30" s="20"/>
      <c r="D30" s="20"/>
      <c r="E30" s="20"/>
      <c r="F30" s="20"/>
      <c r="G30" s="20"/>
      <c r="H30" s="20"/>
      <c r="I30" s="20"/>
    </row>
  </sheetData>
  <sheetProtection/>
  <mergeCells count="40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B22:C22"/>
    <mergeCell ref="E22:H22"/>
    <mergeCell ref="A23:I23"/>
    <mergeCell ref="A9:A10"/>
    <mergeCell ref="A11:A22"/>
    <mergeCell ref="D12:D13"/>
    <mergeCell ref="D15:D16"/>
    <mergeCell ref="B18:C21"/>
    <mergeCell ref="B12:C17"/>
    <mergeCell ref="A6:C8"/>
  </mergeCells>
  <dataValidations count="2">
    <dataValidation type="list" allowBlank="1" showInputMessage="1" showErrorMessage="1" sqref="B4">
      <formula1>"常年性,阶段性,一次性"</formula1>
    </dataValidation>
    <dataValidation type="list" allowBlank="1" showInputMessage="1" showErrorMessage="1" sqref="E4">
      <formula1>"专项经费,民生支出,代管人员,社会事业发展,产业扶持,工程建设,会议经费,购买服务,设备设施"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7" sqref="A7:IV28"/>
    </sheetView>
  </sheetViews>
  <sheetFormatPr defaultColWidth="9.140625" defaultRowHeight="12.75"/>
  <cols>
    <col min="1" max="1" width="16.28125" style="29" customWidth="1"/>
    <col min="2" max="2" width="39.57421875" style="29" customWidth="1"/>
    <col min="3" max="5" width="21.421875" style="29" customWidth="1"/>
    <col min="6" max="6" width="16.00390625" style="29" bestFit="1" customWidth="1"/>
    <col min="7" max="16384" width="9.140625" style="29" customWidth="1"/>
  </cols>
  <sheetData>
    <row r="1" spans="1:5" ht="30" customHeight="1">
      <c r="A1" s="55" t="s">
        <v>49</v>
      </c>
      <c r="B1" s="83"/>
      <c r="C1" s="83"/>
      <c r="D1" s="83"/>
      <c r="E1" s="83"/>
    </row>
    <row r="2" ht="15" customHeight="1"/>
    <row r="3" spans="1:5" ht="15" customHeight="1">
      <c r="A3" s="29" t="str">
        <f>'财政拨款收支总表（表一）'!A3</f>
        <v>预算单位：中共云阳县委组织部</v>
      </c>
      <c r="E3" s="57" t="s">
        <v>2</v>
      </c>
    </row>
    <row r="4" spans="1:5" ht="24.75" customHeight="1">
      <c r="A4" s="84" t="s">
        <v>50</v>
      </c>
      <c r="B4" s="84" t="s">
        <v>51</v>
      </c>
      <c r="C4" s="68" t="s">
        <v>52</v>
      </c>
      <c r="D4" s="85"/>
      <c r="E4" s="69"/>
    </row>
    <row r="5" spans="1:5" ht="24.75" customHeight="1">
      <c r="A5" s="86"/>
      <c r="B5" s="86"/>
      <c r="C5" s="58" t="s">
        <v>7</v>
      </c>
      <c r="D5" s="58" t="s">
        <v>53</v>
      </c>
      <c r="E5" s="58" t="s">
        <v>54</v>
      </c>
    </row>
    <row r="6" spans="1:5" s="28" customFormat="1" ht="24.75" customHeight="1">
      <c r="A6" s="87" t="s">
        <v>7</v>
      </c>
      <c r="B6" s="87"/>
      <c r="C6" s="88">
        <v>13688150.12</v>
      </c>
      <c r="D6" s="88">
        <v>9644150.12</v>
      </c>
      <c r="E6" s="88">
        <v>4044000</v>
      </c>
    </row>
    <row r="7" spans="1:5" s="28" customFormat="1" ht="18" customHeight="1">
      <c r="A7" s="87" t="s">
        <v>55</v>
      </c>
      <c r="B7" s="87" t="s">
        <v>13</v>
      </c>
      <c r="C7" s="88">
        <v>11806208</v>
      </c>
      <c r="D7" s="88">
        <v>7762208</v>
      </c>
      <c r="E7" s="88">
        <v>4044000</v>
      </c>
    </row>
    <row r="8" spans="1:5" s="28" customFormat="1" ht="18" customHeight="1">
      <c r="A8" s="87" t="s">
        <v>56</v>
      </c>
      <c r="B8" s="87" t="s">
        <v>57</v>
      </c>
      <c r="C8" s="88">
        <v>11247821.04</v>
      </c>
      <c r="D8" s="88">
        <v>7203821.04</v>
      </c>
      <c r="E8" s="88">
        <v>4044000</v>
      </c>
    </row>
    <row r="9" spans="1:5" s="28" customFormat="1" ht="18" customHeight="1">
      <c r="A9" s="87" t="s">
        <v>58</v>
      </c>
      <c r="B9" s="87" t="s">
        <v>59</v>
      </c>
      <c r="C9" s="88">
        <v>6615449.88</v>
      </c>
      <c r="D9" s="88">
        <v>6615449.88</v>
      </c>
      <c r="E9" s="89"/>
    </row>
    <row r="10" spans="1:5" s="28" customFormat="1" ht="18" customHeight="1">
      <c r="A10" s="87" t="s">
        <v>60</v>
      </c>
      <c r="B10" s="87" t="s">
        <v>61</v>
      </c>
      <c r="C10" s="88">
        <v>514000</v>
      </c>
      <c r="D10" s="89"/>
      <c r="E10" s="88">
        <v>514000</v>
      </c>
    </row>
    <row r="11" spans="1:5" s="28" customFormat="1" ht="18" customHeight="1">
      <c r="A11" s="87" t="s">
        <v>62</v>
      </c>
      <c r="B11" s="87" t="s">
        <v>63</v>
      </c>
      <c r="C11" s="88">
        <v>500000</v>
      </c>
      <c r="D11" s="89"/>
      <c r="E11" s="88">
        <v>500000</v>
      </c>
    </row>
    <row r="12" spans="1:5" s="28" customFormat="1" ht="18" customHeight="1">
      <c r="A12" s="87" t="s">
        <v>64</v>
      </c>
      <c r="B12" s="87" t="s">
        <v>65</v>
      </c>
      <c r="C12" s="88">
        <v>588371.16</v>
      </c>
      <c r="D12" s="89">
        <v>588371.16</v>
      </c>
      <c r="E12" s="88"/>
    </row>
    <row r="13" spans="1:5" s="28" customFormat="1" ht="18" customHeight="1">
      <c r="A13" s="87" t="s">
        <v>66</v>
      </c>
      <c r="B13" s="87" t="s">
        <v>67</v>
      </c>
      <c r="C13" s="88">
        <v>3030000</v>
      </c>
      <c r="D13" s="88"/>
      <c r="E13" s="89">
        <v>3030000</v>
      </c>
    </row>
    <row r="14" spans="1:5" s="28" customFormat="1" ht="18" customHeight="1">
      <c r="A14" s="87" t="s">
        <v>68</v>
      </c>
      <c r="B14" s="87" t="s">
        <v>69</v>
      </c>
      <c r="C14" s="88">
        <v>558386.96</v>
      </c>
      <c r="D14" s="88">
        <v>558386.96</v>
      </c>
      <c r="E14" s="88"/>
    </row>
    <row r="15" spans="1:5" s="28" customFormat="1" ht="18" customHeight="1">
      <c r="A15" s="87" t="s">
        <v>70</v>
      </c>
      <c r="B15" s="87" t="s">
        <v>59</v>
      </c>
      <c r="C15" s="88">
        <v>558386.96</v>
      </c>
      <c r="D15" s="88">
        <v>558386.96</v>
      </c>
      <c r="E15" s="88"/>
    </row>
    <row r="16" spans="1:5" s="28" customFormat="1" ht="18" customHeight="1">
      <c r="A16" s="87" t="s">
        <v>71</v>
      </c>
      <c r="B16" s="87" t="s">
        <v>24</v>
      </c>
      <c r="C16" s="88">
        <v>1077380.62</v>
      </c>
      <c r="D16" s="88">
        <v>1077380.62</v>
      </c>
      <c r="E16" s="89"/>
    </row>
    <row r="17" spans="1:5" s="28" customFormat="1" ht="18" customHeight="1">
      <c r="A17" s="87" t="s">
        <v>72</v>
      </c>
      <c r="B17" s="87" t="s">
        <v>73</v>
      </c>
      <c r="C17" s="88">
        <v>1077380.62</v>
      </c>
      <c r="D17" s="88">
        <v>1077380.62</v>
      </c>
      <c r="E17" s="88"/>
    </row>
    <row r="18" spans="1:5" s="28" customFormat="1" ht="18" customHeight="1">
      <c r="A18" s="87" t="s">
        <v>74</v>
      </c>
      <c r="B18" s="87" t="s">
        <v>75</v>
      </c>
      <c r="C18" s="88">
        <v>133922.62</v>
      </c>
      <c r="D18" s="88">
        <v>133922.62</v>
      </c>
      <c r="E18" s="88"/>
    </row>
    <row r="19" spans="1:5" s="28" customFormat="1" ht="18" customHeight="1">
      <c r="A19" s="87" t="s">
        <v>76</v>
      </c>
      <c r="B19" s="87" t="s">
        <v>77</v>
      </c>
      <c r="C19" s="88">
        <v>529571.88</v>
      </c>
      <c r="D19" s="88">
        <v>529571.88</v>
      </c>
      <c r="E19" s="89"/>
    </row>
    <row r="20" spans="1:5" s="28" customFormat="1" ht="18" customHeight="1">
      <c r="A20" s="87" t="s">
        <v>78</v>
      </c>
      <c r="B20" s="87" t="s">
        <v>79</v>
      </c>
      <c r="C20" s="88">
        <v>264786.12</v>
      </c>
      <c r="D20" s="88">
        <v>264786.12</v>
      </c>
      <c r="E20" s="89"/>
    </row>
    <row r="21" spans="1:5" s="28" customFormat="1" ht="18" customHeight="1">
      <c r="A21" s="87" t="s">
        <v>80</v>
      </c>
      <c r="B21" s="87" t="s">
        <v>81</v>
      </c>
      <c r="C21" s="88">
        <v>149100</v>
      </c>
      <c r="D21" s="88">
        <v>149100</v>
      </c>
      <c r="E21" s="89"/>
    </row>
    <row r="22" spans="1:5" s="28" customFormat="1" ht="18" customHeight="1">
      <c r="A22" s="87" t="s">
        <v>82</v>
      </c>
      <c r="B22" s="87" t="s">
        <v>26</v>
      </c>
      <c r="C22" s="88">
        <v>407382.5</v>
      </c>
      <c r="D22" s="88">
        <v>407382.5</v>
      </c>
      <c r="E22" s="89"/>
    </row>
    <row r="23" spans="1:5" s="28" customFormat="1" ht="18" customHeight="1">
      <c r="A23" s="87" t="s">
        <v>83</v>
      </c>
      <c r="B23" s="87" t="s">
        <v>84</v>
      </c>
      <c r="C23" s="88">
        <v>407382.5</v>
      </c>
      <c r="D23" s="88">
        <v>407382.5</v>
      </c>
      <c r="E23" s="89"/>
    </row>
    <row r="24" spans="1:5" s="28" customFormat="1" ht="18" customHeight="1">
      <c r="A24" s="87" t="s">
        <v>85</v>
      </c>
      <c r="B24" s="87" t="s">
        <v>86</v>
      </c>
      <c r="C24" s="88">
        <v>373744.9</v>
      </c>
      <c r="D24" s="88">
        <v>373744.9</v>
      </c>
      <c r="E24" s="89"/>
    </row>
    <row r="25" spans="1:5" s="28" customFormat="1" ht="18" customHeight="1">
      <c r="A25" s="87" t="s">
        <v>87</v>
      </c>
      <c r="B25" s="87" t="s">
        <v>88</v>
      </c>
      <c r="C25" s="88">
        <v>33637.6</v>
      </c>
      <c r="D25" s="88">
        <v>33637.6</v>
      </c>
      <c r="E25" s="89"/>
    </row>
    <row r="26" spans="1:5" s="28" customFormat="1" ht="18" customHeight="1">
      <c r="A26" s="87" t="s">
        <v>89</v>
      </c>
      <c r="B26" s="87" t="s">
        <v>36</v>
      </c>
      <c r="C26" s="88">
        <v>397179</v>
      </c>
      <c r="D26" s="88">
        <v>397179</v>
      </c>
      <c r="E26" s="89"/>
    </row>
    <row r="27" spans="1:5" s="28" customFormat="1" ht="18" customHeight="1">
      <c r="A27" s="87" t="s">
        <v>90</v>
      </c>
      <c r="B27" s="87" t="s">
        <v>91</v>
      </c>
      <c r="C27" s="88">
        <v>397179</v>
      </c>
      <c r="D27" s="88">
        <v>397179</v>
      </c>
      <c r="E27" s="89"/>
    </row>
    <row r="28" spans="1:5" s="28" customFormat="1" ht="18" customHeight="1">
      <c r="A28" s="87" t="s">
        <v>92</v>
      </c>
      <c r="B28" s="87" t="s">
        <v>93</v>
      </c>
      <c r="C28" s="88">
        <v>397179</v>
      </c>
      <c r="D28" s="88">
        <v>397179</v>
      </c>
      <c r="E28" s="89"/>
    </row>
    <row r="29" s="28" customFormat="1" ht="12.75"/>
    <row r="30" s="28" customFormat="1" ht="12.75"/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</sheetData>
  <sheetProtection/>
  <mergeCells count="4">
    <mergeCell ref="A1:E1"/>
    <mergeCell ref="C4:E4"/>
    <mergeCell ref="A4:A5"/>
    <mergeCell ref="B4:B5"/>
  </mergeCells>
  <printOptions/>
  <pageMargins left="0.7480314960629921" right="0.7480314960629921" top="0.62" bottom="0.37" header="0.5118110236220472" footer="0.27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:IV41"/>
    </sheetView>
  </sheetViews>
  <sheetFormatPr defaultColWidth="9.140625" defaultRowHeight="12.75"/>
  <cols>
    <col min="1" max="1" width="9.140625" style="63" customWidth="1"/>
    <col min="2" max="2" width="29.140625" style="63" customWidth="1"/>
    <col min="3" max="3" width="15.7109375" style="63" customWidth="1"/>
    <col min="4" max="4" width="16.57421875" style="63" customWidth="1"/>
    <col min="5" max="5" width="18.00390625" style="63" customWidth="1"/>
    <col min="6" max="7" width="16.00390625" style="63" bestFit="1" customWidth="1"/>
    <col min="8" max="16384" width="9.140625" style="63" customWidth="1"/>
  </cols>
  <sheetData>
    <row r="1" spans="1:5" ht="22.5">
      <c r="A1" s="55" t="s">
        <v>94</v>
      </c>
      <c r="B1" s="64"/>
      <c r="C1" s="64"/>
      <c r="D1" s="64"/>
      <c r="E1" s="64"/>
    </row>
    <row r="2" ht="12.75">
      <c r="A2" s="32"/>
    </row>
    <row r="3" spans="1:5" ht="12.75">
      <c r="A3" s="63" t="str">
        <f>'财政拨款收支总表（表一）'!A3</f>
        <v>预算单位：中共云阳县委组织部</v>
      </c>
      <c r="E3" s="57" t="s">
        <v>95</v>
      </c>
    </row>
    <row r="4" spans="1:5" ht="15" customHeight="1">
      <c r="A4" s="33" t="s">
        <v>96</v>
      </c>
      <c r="B4" s="33"/>
      <c r="C4" s="33" t="s">
        <v>97</v>
      </c>
      <c r="D4" s="33"/>
      <c r="E4" s="33"/>
    </row>
    <row r="5" spans="1:5" ht="15" customHeight="1">
      <c r="A5" s="65" t="s">
        <v>98</v>
      </c>
      <c r="B5" s="65" t="s">
        <v>99</v>
      </c>
      <c r="C5" s="65" t="s">
        <v>7</v>
      </c>
      <c r="D5" s="65" t="s">
        <v>100</v>
      </c>
      <c r="E5" s="65" t="s">
        <v>101</v>
      </c>
    </row>
    <row r="6" spans="1:5" s="81" customFormat="1" ht="15" customHeight="1">
      <c r="A6" s="35" t="s">
        <v>7</v>
      </c>
      <c r="B6" s="35"/>
      <c r="C6" s="36">
        <v>9644150.12</v>
      </c>
      <c r="D6" s="36">
        <v>6959644.58</v>
      </c>
      <c r="E6" s="36">
        <v>2684505.54</v>
      </c>
    </row>
    <row r="7" spans="1:5" s="81" customFormat="1" ht="15" customHeight="1">
      <c r="A7" s="35" t="s">
        <v>102</v>
      </c>
      <c r="B7" s="35" t="s">
        <v>103</v>
      </c>
      <c r="C7" s="36">
        <v>6682243.58</v>
      </c>
      <c r="D7" s="36">
        <v>6682243.58</v>
      </c>
      <c r="E7" s="82"/>
    </row>
    <row r="8" spans="1:5" s="81" customFormat="1" ht="15" customHeight="1">
      <c r="A8" s="35" t="s">
        <v>104</v>
      </c>
      <c r="B8" s="35" t="s">
        <v>105</v>
      </c>
      <c r="C8" s="36">
        <v>1656600</v>
      </c>
      <c r="D8" s="36">
        <v>1656600</v>
      </c>
      <c r="E8" s="82"/>
    </row>
    <row r="9" spans="1:5" s="81" customFormat="1" ht="15" customHeight="1">
      <c r="A9" s="35" t="s">
        <v>106</v>
      </c>
      <c r="B9" s="35" t="s">
        <v>107</v>
      </c>
      <c r="C9" s="36">
        <v>187572</v>
      </c>
      <c r="D9" s="36">
        <v>187572</v>
      </c>
      <c r="E9" s="82"/>
    </row>
    <row r="10" spans="1:5" s="81" customFormat="1" ht="15" customHeight="1">
      <c r="A10" s="35" t="s">
        <v>108</v>
      </c>
      <c r="B10" s="35" t="s">
        <v>109</v>
      </c>
      <c r="C10" s="36">
        <v>220473</v>
      </c>
      <c r="D10" s="36">
        <v>220473</v>
      </c>
      <c r="E10" s="82"/>
    </row>
    <row r="11" spans="1:5" s="81" customFormat="1" ht="15" customHeight="1">
      <c r="A11" s="35" t="s">
        <v>110</v>
      </c>
      <c r="B11" s="35" t="s">
        <v>111</v>
      </c>
      <c r="C11" s="82">
        <v>1245180</v>
      </c>
      <c r="D11" s="82">
        <v>1245180</v>
      </c>
      <c r="E11" s="82"/>
    </row>
    <row r="12" spans="1:5" s="81" customFormat="1" ht="15" customHeight="1">
      <c r="A12" s="35" t="s">
        <v>112</v>
      </c>
      <c r="B12" s="35" t="s">
        <v>113</v>
      </c>
      <c r="C12" s="36">
        <v>529571.88</v>
      </c>
      <c r="D12" s="36">
        <v>529571.88</v>
      </c>
      <c r="E12" s="82"/>
    </row>
    <row r="13" spans="1:5" s="81" customFormat="1" ht="15" customHeight="1">
      <c r="A13" s="35" t="s">
        <v>114</v>
      </c>
      <c r="B13" s="35" t="s">
        <v>115</v>
      </c>
      <c r="C13" s="36">
        <v>264786.12</v>
      </c>
      <c r="D13" s="36">
        <v>264786.12</v>
      </c>
      <c r="E13" s="82"/>
    </row>
    <row r="14" spans="1:5" s="81" customFormat="1" ht="15" customHeight="1">
      <c r="A14" s="35" t="s">
        <v>116</v>
      </c>
      <c r="B14" s="35" t="s">
        <v>117</v>
      </c>
      <c r="C14" s="36">
        <v>330982.5</v>
      </c>
      <c r="D14" s="36">
        <v>330982.5</v>
      </c>
      <c r="E14" s="82"/>
    </row>
    <row r="15" spans="1:5" s="81" customFormat="1" ht="15" customHeight="1">
      <c r="A15" s="35" t="s">
        <v>118</v>
      </c>
      <c r="B15" s="35" t="s">
        <v>119</v>
      </c>
      <c r="C15" s="36">
        <v>16549.08</v>
      </c>
      <c r="D15" s="36">
        <v>16549.08</v>
      </c>
      <c r="E15" s="82"/>
    </row>
    <row r="16" spans="1:5" s="81" customFormat="1" ht="15" customHeight="1">
      <c r="A16" s="35" t="s">
        <v>120</v>
      </c>
      <c r="B16" s="35" t="s">
        <v>121</v>
      </c>
      <c r="C16" s="82">
        <v>397179</v>
      </c>
      <c r="D16" s="82">
        <v>397179</v>
      </c>
      <c r="E16" s="82"/>
    </row>
    <row r="17" spans="1:5" s="81" customFormat="1" ht="15" customHeight="1">
      <c r="A17" s="35" t="s">
        <v>122</v>
      </c>
      <c r="B17" s="35" t="s">
        <v>123</v>
      </c>
      <c r="C17" s="36">
        <v>76400</v>
      </c>
      <c r="D17" s="36">
        <v>76400</v>
      </c>
      <c r="E17" s="82"/>
    </row>
    <row r="18" spans="1:5" s="81" customFormat="1" ht="15" customHeight="1">
      <c r="A18" s="35" t="s">
        <v>124</v>
      </c>
      <c r="B18" s="35" t="s">
        <v>125</v>
      </c>
      <c r="C18" s="36">
        <v>1756950</v>
      </c>
      <c r="D18" s="36">
        <v>1756950</v>
      </c>
      <c r="E18" s="82"/>
    </row>
    <row r="19" spans="1:5" s="81" customFormat="1" ht="15" customHeight="1">
      <c r="A19" s="35" t="s">
        <v>126</v>
      </c>
      <c r="B19" s="35" t="s">
        <v>127</v>
      </c>
      <c r="C19" s="36">
        <v>2684505.54</v>
      </c>
      <c r="D19" s="36"/>
      <c r="E19" s="82">
        <v>2684505.54</v>
      </c>
    </row>
    <row r="20" spans="1:5" s="81" customFormat="1" ht="15" customHeight="1">
      <c r="A20" s="35" t="s">
        <v>128</v>
      </c>
      <c r="B20" s="35" t="s">
        <v>129</v>
      </c>
      <c r="C20" s="36">
        <v>994925</v>
      </c>
      <c r="D20" s="36"/>
      <c r="E20" s="82">
        <v>994925</v>
      </c>
    </row>
    <row r="21" spans="1:5" s="81" customFormat="1" ht="15" customHeight="1">
      <c r="A21" s="35" t="s">
        <v>130</v>
      </c>
      <c r="B21" s="35" t="s">
        <v>131</v>
      </c>
      <c r="C21" s="36">
        <v>30000</v>
      </c>
      <c r="D21" s="82"/>
      <c r="E21" s="36">
        <v>30000</v>
      </c>
    </row>
    <row r="22" spans="1:5" s="81" customFormat="1" ht="15" customHeight="1">
      <c r="A22" s="35" t="s">
        <v>132</v>
      </c>
      <c r="B22" s="35" t="s">
        <v>133</v>
      </c>
      <c r="C22" s="36">
        <v>46200</v>
      </c>
      <c r="D22" s="82"/>
      <c r="E22" s="36">
        <v>46200</v>
      </c>
    </row>
    <row r="23" spans="1:5" s="81" customFormat="1" ht="15" customHeight="1">
      <c r="A23" s="35" t="s">
        <v>134</v>
      </c>
      <c r="B23" s="35" t="s">
        <v>135</v>
      </c>
      <c r="C23" s="36">
        <v>150000</v>
      </c>
      <c r="D23" s="82"/>
      <c r="E23" s="36">
        <v>150000</v>
      </c>
    </row>
    <row r="24" spans="1:5" s="81" customFormat="1" ht="15" customHeight="1">
      <c r="A24" s="35" t="s">
        <v>136</v>
      </c>
      <c r="B24" s="35" t="s">
        <v>137</v>
      </c>
      <c r="C24" s="36">
        <v>702000</v>
      </c>
      <c r="D24" s="82"/>
      <c r="E24" s="36">
        <v>702000</v>
      </c>
    </row>
    <row r="25" spans="1:5" s="81" customFormat="1" ht="15" customHeight="1">
      <c r="A25" s="35" t="s">
        <v>138</v>
      </c>
      <c r="B25" s="35" t="s">
        <v>139</v>
      </c>
      <c r="C25" s="36">
        <v>35000</v>
      </c>
      <c r="D25" s="82"/>
      <c r="E25" s="36">
        <v>35000</v>
      </c>
    </row>
    <row r="26" spans="1:5" s="81" customFormat="1" ht="15" customHeight="1">
      <c r="A26" s="35" t="s">
        <v>140</v>
      </c>
      <c r="B26" s="35" t="s">
        <v>141</v>
      </c>
      <c r="C26" s="36"/>
      <c r="D26" s="82"/>
      <c r="E26" s="36"/>
    </row>
    <row r="27" spans="1:5" s="81" customFormat="1" ht="15" customHeight="1">
      <c r="A27" s="35" t="s">
        <v>142</v>
      </c>
      <c r="B27" s="35" t="s">
        <v>143</v>
      </c>
      <c r="C27" s="36">
        <v>54849</v>
      </c>
      <c r="D27" s="82"/>
      <c r="E27" s="36">
        <v>54849</v>
      </c>
    </row>
    <row r="28" spans="1:5" s="81" customFormat="1" ht="15" customHeight="1">
      <c r="A28" s="35" t="s">
        <v>144</v>
      </c>
      <c r="B28" s="35" t="s">
        <v>145</v>
      </c>
      <c r="C28" s="36">
        <v>45900</v>
      </c>
      <c r="D28" s="82"/>
      <c r="E28" s="36">
        <v>45900</v>
      </c>
    </row>
    <row r="29" spans="1:5" s="81" customFormat="1" ht="15" customHeight="1">
      <c r="A29" s="35" t="s">
        <v>146</v>
      </c>
      <c r="B29" s="35" t="s">
        <v>147</v>
      </c>
      <c r="C29" s="36"/>
      <c r="D29" s="82"/>
      <c r="E29" s="36"/>
    </row>
    <row r="30" spans="1:5" s="81" customFormat="1" ht="15" customHeight="1">
      <c r="A30" s="35" t="s">
        <v>148</v>
      </c>
      <c r="B30" s="35" t="s">
        <v>149</v>
      </c>
      <c r="C30" s="36">
        <v>33132</v>
      </c>
      <c r="D30" s="82"/>
      <c r="E30" s="36">
        <v>33132</v>
      </c>
    </row>
    <row r="31" spans="1:5" s="81" customFormat="1" ht="15" customHeight="1">
      <c r="A31" s="35" t="s">
        <v>150</v>
      </c>
      <c r="B31" s="35" t="s">
        <v>151</v>
      </c>
      <c r="C31" s="36">
        <v>65199.54</v>
      </c>
      <c r="D31" s="82"/>
      <c r="E31" s="36">
        <v>65199.54</v>
      </c>
    </row>
    <row r="32" spans="1:5" s="81" customFormat="1" ht="15" customHeight="1">
      <c r="A32" s="35" t="s">
        <v>152</v>
      </c>
      <c r="B32" s="35" t="s">
        <v>153</v>
      </c>
      <c r="C32" s="36">
        <v>96900</v>
      </c>
      <c r="D32" s="82"/>
      <c r="E32" s="36">
        <v>96900</v>
      </c>
    </row>
    <row r="33" spans="1:5" s="81" customFormat="1" ht="15" customHeight="1">
      <c r="A33" s="35" t="s">
        <v>154</v>
      </c>
      <c r="B33" s="35" t="s">
        <v>155</v>
      </c>
      <c r="C33" s="36">
        <v>341400</v>
      </c>
      <c r="D33" s="82"/>
      <c r="E33" s="36">
        <v>341400</v>
      </c>
    </row>
    <row r="34" spans="1:5" s="81" customFormat="1" ht="15" customHeight="1">
      <c r="A34" s="35" t="s">
        <v>156</v>
      </c>
      <c r="B34" s="35" t="s">
        <v>157</v>
      </c>
      <c r="C34" s="36">
        <v>89000</v>
      </c>
      <c r="D34" s="82"/>
      <c r="E34" s="36">
        <v>89000</v>
      </c>
    </row>
    <row r="35" spans="1:5" s="81" customFormat="1" ht="15" customHeight="1">
      <c r="A35" s="35" t="s">
        <v>158</v>
      </c>
      <c r="B35" s="35" t="s">
        <v>159</v>
      </c>
      <c r="C35" s="36">
        <v>277401</v>
      </c>
      <c r="D35" s="82">
        <v>277401</v>
      </c>
      <c r="E35" s="36"/>
    </row>
    <row r="36" spans="1:5" s="81" customFormat="1" ht="15" customHeight="1">
      <c r="A36" s="35" t="s">
        <v>160</v>
      </c>
      <c r="B36" s="35" t="s">
        <v>161</v>
      </c>
      <c r="C36" s="36">
        <v>128301</v>
      </c>
      <c r="D36" s="82">
        <v>128301</v>
      </c>
      <c r="E36" s="36"/>
    </row>
    <row r="37" spans="1:5" s="81" customFormat="1" ht="15" customHeight="1">
      <c r="A37" s="35" t="s">
        <v>162</v>
      </c>
      <c r="B37" s="35" t="s">
        <v>163</v>
      </c>
      <c r="C37" s="36">
        <v>149100</v>
      </c>
      <c r="D37" s="82">
        <v>149100</v>
      </c>
      <c r="E37" s="36"/>
    </row>
    <row r="38" s="81" customFormat="1" ht="12.75"/>
    <row r="39" s="81" customFormat="1" ht="12.75"/>
    <row r="40" s="81" customFormat="1" ht="12.75"/>
    <row r="41" s="81" customFormat="1" ht="12.75"/>
    <row r="42" s="81" customFormat="1" ht="12.75"/>
    <row r="43" s="81" customFormat="1" ht="12.75"/>
    <row r="44" s="81" customFormat="1" ht="12.75"/>
    <row r="45" s="81" customFormat="1" ht="12.75"/>
    <row r="46" s="81" customFormat="1" ht="12.75"/>
    <row r="47" s="81" customFormat="1" ht="12.75"/>
    <row r="48" s="81" customFormat="1" ht="12.75"/>
    <row r="49" s="81" customFormat="1" ht="12.75"/>
    <row r="50" s="81" customFormat="1" ht="12.75"/>
    <row r="51" s="81" customFormat="1" ht="12.75"/>
    <row r="52" s="81" customFormat="1" ht="12.75"/>
    <row r="53" s="81" customFormat="1" ht="12.75"/>
    <row r="54" s="81" customFormat="1" ht="12.75"/>
    <row r="55" s="81" customFormat="1" ht="12.75"/>
    <row r="56" s="81" customFormat="1" ht="12.75"/>
    <row r="57" s="81" customFormat="1" ht="12.75"/>
    <row r="58" s="81" customFormat="1" ht="12.75"/>
    <row r="59" s="81" customFormat="1" ht="12.75"/>
    <row r="60" s="81" customFormat="1" ht="12.75"/>
    <row r="61" s="81" customFormat="1" ht="12.75"/>
    <row r="62" s="81" customFormat="1" ht="12.75"/>
    <row r="63" s="81" customFormat="1" ht="12.75"/>
    <row r="64" s="81" customFormat="1" ht="12.75"/>
    <row r="65" s="81" customFormat="1" ht="12.75"/>
    <row r="66" s="81" customFormat="1" ht="12.75"/>
    <row r="67" s="81" customFormat="1" ht="12.75"/>
    <row r="68" s="81" customFormat="1" ht="12.75"/>
    <row r="69" s="81" customFormat="1" ht="12.75"/>
    <row r="70" s="81" customFormat="1" ht="12.75"/>
    <row r="71" s="81" customFormat="1" ht="12.75"/>
    <row r="72" s="81" customFormat="1" ht="12.75"/>
    <row r="73" s="81" customFormat="1" ht="12.75"/>
    <row r="74" s="81" customFormat="1" ht="12.75"/>
    <row r="75" s="81" customFormat="1" ht="12.75"/>
    <row r="76" s="81" customFormat="1" ht="12.75"/>
    <row r="77" s="81" customFormat="1" ht="12.75"/>
    <row r="78" s="81" customFormat="1" ht="12.75"/>
    <row r="79" s="81" customFormat="1" ht="12.75"/>
    <row r="80" s="81" customFormat="1" ht="12.75"/>
    <row r="81" s="81" customFormat="1" ht="12.75"/>
    <row r="82" s="81" customFormat="1" ht="12.75"/>
    <row r="83" s="81" customFormat="1" ht="12.75"/>
    <row r="84" s="81" customFormat="1" ht="12.75"/>
    <row r="85" s="81" customFormat="1" ht="12.75"/>
    <row r="86" s="81" customFormat="1" ht="12.75"/>
    <row r="87" s="81" customFormat="1" ht="12.75"/>
    <row r="88" s="81" customFormat="1" ht="12.75"/>
    <row r="89" s="81" customFormat="1" ht="12.75"/>
    <row r="90" s="81" customFormat="1" ht="12.75"/>
    <row r="91" s="81" customFormat="1" ht="12.75"/>
    <row r="92" s="81" customFormat="1" ht="12.75"/>
    <row r="93" s="81" customFormat="1" ht="12.75"/>
    <row r="94" s="81" customFormat="1" ht="12.75"/>
    <row r="95" s="81" customFormat="1" ht="12.75"/>
    <row r="96" s="81" customFormat="1" ht="12.75"/>
    <row r="97" s="81" customFormat="1" ht="12.75"/>
    <row r="98" s="81" customFormat="1" ht="12.75"/>
    <row r="99" s="81" customFormat="1" ht="12.75"/>
    <row r="100" s="81" customFormat="1" ht="12.75"/>
    <row r="101" s="81" customFormat="1" ht="12.75"/>
    <row r="102" s="81" customFormat="1" ht="12.75"/>
    <row r="103" s="81" customFormat="1" ht="12.75"/>
    <row r="104" s="81" customFormat="1" ht="12.75"/>
    <row r="105" s="81" customFormat="1" ht="12.75"/>
    <row r="106" s="81" customFormat="1" ht="12.75"/>
    <row r="107" s="81" customFormat="1" ht="12.75"/>
    <row r="108" s="81" customFormat="1" ht="12.75"/>
    <row r="109" s="81" customFormat="1" ht="12.75"/>
    <row r="110" s="81" customFormat="1" ht="12.75"/>
    <row r="111" s="81" customFormat="1" ht="12.75"/>
    <row r="112" s="81" customFormat="1" ht="12.75"/>
    <row r="113" s="81" customFormat="1" ht="12.75"/>
    <row r="114" s="81" customFormat="1" ht="12.75"/>
    <row r="115" s="81" customFormat="1" ht="12.75"/>
    <row r="116" s="81" customFormat="1" ht="12.75"/>
  </sheetData>
  <sheetProtection/>
  <mergeCells count="3">
    <mergeCell ref="A1:E1"/>
    <mergeCell ref="A4:B4"/>
    <mergeCell ref="C4:E4"/>
  </mergeCells>
  <printOptions/>
  <pageMargins left="0.75" right="0.56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7" sqref="A7:IV11"/>
    </sheetView>
  </sheetViews>
  <sheetFormatPr defaultColWidth="9.140625" defaultRowHeight="12.75"/>
  <cols>
    <col min="1" max="1" width="21.28125" style="0" customWidth="1"/>
    <col min="2" max="2" width="19.00390625" style="0" customWidth="1"/>
    <col min="3" max="3" width="20.421875" style="0" customWidth="1"/>
    <col min="4" max="4" width="17.8515625" style="0" customWidth="1"/>
    <col min="5" max="5" width="18.7109375" style="0" customWidth="1"/>
    <col min="6" max="6" width="19.140625" style="0" customWidth="1"/>
    <col min="7" max="7" width="20.421875" style="0" customWidth="1"/>
  </cols>
  <sheetData>
    <row r="1" spans="1:7" s="29" customFormat="1" ht="30" customHeight="1">
      <c r="A1" s="67" t="s">
        <v>164</v>
      </c>
      <c r="B1" s="56"/>
      <c r="C1" s="56"/>
      <c r="D1" s="56"/>
      <c r="E1" s="56"/>
      <c r="F1" s="56"/>
      <c r="G1" s="56"/>
    </row>
    <row r="2" s="29" customFormat="1" ht="15" customHeight="1">
      <c r="A2" s="32"/>
    </row>
    <row r="3" spans="1:7" s="29" customFormat="1" ht="15" customHeight="1">
      <c r="A3" s="29" t="str">
        <f>'财政拨款收支总表（表一）'!A3</f>
        <v>预算单位：中共云阳县委组织部</v>
      </c>
      <c r="G3" s="57" t="s">
        <v>95</v>
      </c>
    </row>
    <row r="4" spans="1:7" ht="24.75" customHeight="1">
      <c r="A4" s="44" t="s">
        <v>165</v>
      </c>
      <c r="B4" s="51" t="s">
        <v>52</v>
      </c>
      <c r="C4" s="79"/>
      <c r="D4" s="79"/>
      <c r="E4" s="79"/>
      <c r="F4" s="79"/>
      <c r="G4" s="52"/>
    </row>
    <row r="5" spans="1:7" ht="24.75" customHeight="1">
      <c r="A5" s="80"/>
      <c r="B5" s="44" t="s">
        <v>7</v>
      </c>
      <c r="C5" s="44" t="s">
        <v>166</v>
      </c>
      <c r="D5" s="44" t="s">
        <v>167</v>
      </c>
      <c r="E5" s="51" t="s">
        <v>168</v>
      </c>
      <c r="F5" s="79"/>
      <c r="G5" s="52"/>
    </row>
    <row r="6" spans="1:7" ht="24.75" customHeight="1">
      <c r="A6" s="45"/>
      <c r="B6" s="45"/>
      <c r="C6" s="45"/>
      <c r="D6" s="45"/>
      <c r="E6" s="53" t="s">
        <v>169</v>
      </c>
      <c r="F6" s="53" t="s">
        <v>170</v>
      </c>
      <c r="G6" s="53" t="s">
        <v>171</v>
      </c>
    </row>
    <row r="7" spans="1:7" s="39" customFormat="1" ht="24.75" customHeight="1">
      <c r="A7" s="46" t="s">
        <v>7</v>
      </c>
      <c r="B7" s="47">
        <v>142800</v>
      </c>
      <c r="C7" s="46"/>
      <c r="D7" s="47">
        <v>45900</v>
      </c>
      <c r="E7" s="47">
        <v>96900</v>
      </c>
      <c r="F7" s="46"/>
      <c r="G7" s="47">
        <v>96900</v>
      </c>
    </row>
    <row r="8" spans="1:7" s="39" customFormat="1" ht="24.75" customHeight="1">
      <c r="A8" s="46" t="s">
        <v>172</v>
      </c>
      <c r="B8" s="47"/>
      <c r="C8" s="46"/>
      <c r="D8" s="47"/>
      <c r="E8" s="47"/>
      <c r="F8" s="46"/>
      <c r="G8" s="47"/>
    </row>
    <row r="9" spans="1:7" s="39" customFormat="1" ht="24.75" customHeight="1">
      <c r="A9" s="46" t="s">
        <v>173</v>
      </c>
      <c r="B9" s="47"/>
      <c r="C9" s="46"/>
      <c r="D9" s="47"/>
      <c r="E9" s="47"/>
      <c r="F9" s="46"/>
      <c r="G9" s="47"/>
    </row>
    <row r="10" spans="1:7" s="39" customFormat="1" ht="24.75" customHeight="1">
      <c r="A10" s="46" t="s">
        <v>174</v>
      </c>
      <c r="B10" s="47"/>
      <c r="C10" s="46"/>
      <c r="D10" s="47"/>
      <c r="E10" s="47"/>
      <c r="F10" s="46"/>
      <c r="G10" s="47"/>
    </row>
    <row r="11" spans="1:7" s="39" customFormat="1" ht="24.75" customHeight="1">
      <c r="A11" s="46" t="s">
        <v>175</v>
      </c>
      <c r="B11" s="47">
        <v>142800</v>
      </c>
      <c r="C11" s="46"/>
      <c r="D11" s="47">
        <v>45900</v>
      </c>
      <c r="E11" s="47">
        <v>96900</v>
      </c>
      <c r="F11" s="46"/>
      <c r="G11" s="47">
        <v>96900</v>
      </c>
    </row>
    <row r="12" s="39" customFormat="1" ht="12"/>
    <row r="13" s="39" customFormat="1" ht="12"/>
    <row r="14" s="39" customFormat="1" ht="12"/>
    <row r="15" s="39" customFormat="1" ht="12"/>
    <row r="16" s="39" customFormat="1" ht="12"/>
    <row r="17" s="39" customFormat="1" ht="12"/>
    <row r="18" s="39" customFormat="1" ht="12"/>
    <row r="19" s="39" customFormat="1" ht="12"/>
    <row r="20" s="39" customFormat="1" ht="12"/>
    <row r="21" s="39" customFormat="1" ht="12"/>
    <row r="22" s="39" customFormat="1" ht="12"/>
    <row r="23" s="39" customFormat="1" ht="12"/>
    <row r="24" s="39" customFormat="1" ht="12"/>
    <row r="25" s="39" customFormat="1" ht="12"/>
  </sheetData>
  <sheetProtection/>
  <mergeCells count="7">
    <mergeCell ref="A1:G1"/>
    <mergeCell ref="B4:G4"/>
    <mergeCell ref="E5:G5"/>
    <mergeCell ref="A4:A6"/>
    <mergeCell ref="B5:B6"/>
    <mergeCell ref="C5:C6"/>
    <mergeCell ref="D5:D6"/>
  </mergeCells>
  <printOptions/>
  <pageMargins left="0.7480314960629921" right="0.27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7" sqref="A7:IV28"/>
    </sheetView>
  </sheetViews>
  <sheetFormatPr defaultColWidth="9.140625" defaultRowHeight="12.75"/>
  <cols>
    <col min="1" max="1" width="16.8515625" style="0" customWidth="1"/>
    <col min="2" max="2" width="19.57421875" style="0" customWidth="1"/>
    <col min="3" max="5" width="25.140625" style="0" customWidth="1"/>
    <col min="6" max="6" width="18.00390625" style="0" bestFit="1" customWidth="1"/>
  </cols>
  <sheetData>
    <row r="1" spans="1:6" s="63" customFormat="1" ht="30" customHeight="1">
      <c r="A1" s="67" t="s">
        <v>176</v>
      </c>
      <c r="B1" s="64"/>
      <c r="C1" s="64"/>
      <c r="D1" s="64"/>
      <c r="E1" s="64"/>
      <c r="F1" s="64"/>
    </row>
    <row r="2" ht="15" customHeight="1">
      <c r="A2" s="42"/>
    </row>
    <row r="3" spans="1:6" ht="15" customHeight="1">
      <c r="A3" s="42" t="str">
        <f>'财政拨款收支总表（表一）'!A3</f>
        <v>预算单位：中共云阳县委组织部</v>
      </c>
      <c r="F3" s="75" t="s">
        <v>95</v>
      </c>
    </row>
    <row r="4" spans="1:6" ht="19.5" customHeight="1">
      <c r="A4" s="76" t="s">
        <v>50</v>
      </c>
      <c r="B4" s="76" t="s">
        <v>51</v>
      </c>
      <c r="C4" s="76" t="s">
        <v>177</v>
      </c>
      <c r="D4" s="76"/>
      <c r="E4" s="76"/>
      <c r="F4" s="76" t="s">
        <v>178</v>
      </c>
    </row>
    <row r="5" spans="1:6" ht="19.5" customHeight="1">
      <c r="A5" s="76"/>
      <c r="B5" s="76"/>
      <c r="C5" s="77" t="s">
        <v>7</v>
      </c>
      <c r="D5" s="77" t="s">
        <v>53</v>
      </c>
      <c r="E5" s="77" t="s">
        <v>54</v>
      </c>
      <c r="F5" s="76"/>
    </row>
    <row r="6" spans="1:6" s="74" customFormat="1" ht="19.5" customHeight="1">
      <c r="A6" s="78" t="s">
        <v>7</v>
      </c>
      <c r="B6" s="78"/>
      <c r="C6" s="78"/>
      <c r="D6" s="78"/>
      <c r="E6" s="78"/>
      <c r="F6" s="78"/>
    </row>
    <row r="7" spans="1:6" s="74" customFormat="1" ht="18" customHeight="1">
      <c r="A7" s="78" t="s">
        <v>55</v>
      </c>
      <c r="B7" s="78" t="s">
        <v>13</v>
      </c>
      <c r="C7" s="78"/>
      <c r="D7" s="78"/>
      <c r="E7" s="78"/>
      <c r="F7" s="78"/>
    </row>
    <row r="8" spans="1:6" s="74" customFormat="1" ht="18" customHeight="1">
      <c r="A8" s="78" t="s">
        <v>56</v>
      </c>
      <c r="B8" s="78" t="s">
        <v>57</v>
      </c>
      <c r="C8" s="78"/>
      <c r="D8" s="78"/>
      <c r="E8" s="78"/>
      <c r="F8" s="78"/>
    </row>
    <row r="9" spans="1:6" s="74" customFormat="1" ht="18" customHeight="1">
      <c r="A9" s="78" t="s">
        <v>58</v>
      </c>
      <c r="B9" s="78" t="s">
        <v>59</v>
      </c>
      <c r="C9" s="78"/>
      <c r="D9" s="78"/>
      <c r="E9" s="78"/>
      <c r="F9" s="78"/>
    </row>
    <row r="10" spans="1:6" s="74" customFormat="1" ht="18" customHeight="1">
      <c r="A10" s="78" t="s">
        <v>60</v>
      </c>
      <c r="B10" s="78" t="s">
        <v>61</v>
      </c>
      <c r="C10" s="78"/>
      <c r="D10" s="78"/>
      <c r="E10" s="78"/>
      <c r="F10" s="78"/>
    </row>
    <row r="11" spans="1:6" s="74" customFormat="1" ht="18" customHeight="1">
      <c r="A11" s="78" t="s">
        <v>62</v>
      </c>
      <c r="B11" s="78" t="s">
        <v>63</v>
      </c>
      <c r="C11" s="78"/>
      <c r="D11" s="78"/>
      <c r="E11" s="78"/>
      <c r="F11" s="78"/>
    </row>
    <row r="12" spans="1:6" s="74" customFormat="1" ht="18" customHeight="1">
      <c r="A12" s="78" t="s">
        <v>64</v>
      </c>
      <c r="B12" s="78" t="s">
        <v>65</v>
      </c>
      <c r="C12" s="78"/>
      <c r="D12" s="78"/>
      <c r="E12" s="78"/>
      <c r="F12" s="78"/>
    </row>
    <row r="13" spans="1:6" s="74" customFormat="1" ht="18" customHeight="1">
      <c r="A13" s="78" t="s">
        <v>66</v>
      </c>
      <c r="B13" s="78" t="s">
        <v>67</v>
      </c>
      <c r="C13" s="78"/>
      <c r="D13" s="78"/>
      <c r="E13" s="78"/>
      <c r="F13" s="78"/>
    </row>
    <row r="14" spans="1:6" s="74" customFormat="1" ht="18" customHeight="1">
      <c r="A14" s="78" t="s">
        <v>68</v>
      </c>
      <c r="B14" s="78" t="s">
        <v>69</v>
      </c>
      <c r="C14" s="78"/>
      <c r="D14" s="78"/>
      <c r="E14" s="78"/>
      <c r="F14" s="78"/>
    </row>
    <row r="15" spans="1:6" s="74" customFormat="1" ht="18" customHeight="1">
      <c r="A15" s="78" t="s">
        <v>70</v>
      </c>
      <c r="B15" s="78" t="s">
        <v>59</v>
      </c>
      <c r="C15" s="78"/>
      <c r="D15" s="78"/>
      <c r="E15" s="78"/>
      <c r="F15" s="78"/>
    </row>
    <row r="16" spans="1:6" s="74" customFormat="1" ht="18" customHeight="1">
      <c r="A16" s="78" t="s">
        <v>71</v>
      </c>
      <c r="B16" s="78" t="s">
        <v>24</v>
      </c>
      <c r="C16" s="78"/>
      <c r="D16" s="78"/>
      <c r="E16" s="78"/>
      <c r="F16" s="78"/>
    </row>
    <row r="17" spans="1:6" s="74" customFormat="1" ht="18" customHeight="1">
      <c r="A17" s="78" t="s">
        <v>72</v>
      </c>
      <c r="B17" s="78" t="s">
        <v>73</v>
      </c>
      <c r="C17" s="78"/>
      <c r="D17" s="78"/>
      <c r="E17" s="78"/>
      <c r="F17" s="78"/>
    </row>
    <row r="18" spans="1:6" s="74" customFormat="1" ht="18" customHeight="1">
      <c r="A18" s="78" t="s">
        <v>74</v>
      </c>
      <c r="B18" s="78" t="s">
        <v>75</v>
      </c>
      <c r="C18" s="78"/>
      <c r="D18" s="78"/>
      <c r="E18" s="78"/>
      <c r="F18" s="78"/>
    </row>
    <row r="19" spans="1:6" s="74" customFormat="1" ht="18" customHeight="1">
      <c r="A19" s="78" t="s">
        <v>76</v>
      </c>
      <c r="B19" s="78" t="s">
        <v>77</v>
      </c>
      <c r="C19" s="78"/>
      <c r="D19" s="78"/>
      <c r="E19" s="78"/>
      <c r="F19" s="78"/>
    </row>
    <row r="20" spans="1:6" s="74" customFormat="1" ht="18" customHeight="1">
      <c r="A20" s="78" t="s">
        <v>78</v>
      </c>
      <c r="B20" s="78" t="s">
        <v>79</v>
      </c>
      <c r="C20" s="78"/>
      <c r="D20" s="78"/>
      <c r="E20" s="78"/>
      <c r="F20" s="78"/>
    </row>
    <row r="21" spans="1:6" s="74" customFormat="1" ht="18" customHeight="1">
      <c r="A21" s="78" t="s">
        <v>80</v>
      </c>
      <c r="B21" s="78" t="s">
        <v>81</v>
      </c>
      <c r="C21" s="78"/>
      <c r="D21" s="78"/>
      <c r="E21" s="78"/>
      <c r="F21" s="78"/>
    </row>
    <row r="22" spans="1:6" s="74" customFormat="1" ht="18" customHeight="1">
      <c r="A22" s="78" t="s">
        <v>82</v>
      </c>
      <c r="B22" s="78" t="s">
        <v>26</v>
      </c>
      <c r="C22" s="78"/>
      <c r="D22" s="78"/>
      <c r="E22" s="78"/>
      <c r="F22" s="78"/>
    </row>
    <row r="23" spans="1:6" s="74" customFormat="1" ht="18" customHeight="1">
      <c r="A23" s="78" t="s">
        <v>83</v>
      </c>
      <c r="B23" s="78" t="s">
        <v>84</v>
      </c>
      <c r="C23" s="78"/>
      <c r="D23" s="78"/>
      <c r="E23" s="78"/>
      <c r="F23" s="78"/>
    </row>
    <row r="24" spans="1:6" s="74" customFormat="1" ht="18" customHeight="1">
      <c r="A24" s="78" t="s">
        <v>85</v>
      </c>
      <c r="B24" s="78" t="s">
        <v>86</v>
      </c>
      <c r="C24" s="78"/>
      <c r="D24" s="78"/>
      <c r="E24" s="78"/>
      <c r="F24" s="78"/>
    </row>
    <row r="25" spans="1:6" s="74" customFormat="1" ht="18" customHeight="1">
      <c r="A25" s="78" t="s">
        <v>87</v>
      </c>
      <c r="B25" s="78" t="s">
        <v>88</v>
      </c>
      <c r="C25" s="78"/>
      <c r="D25" s="78"/>
      <c r="E25" s="78"/>
      <c r="F25" s="78"/>
    </row>
    <row r="26" spans="1:6" s="74" customFormat="1" ht="18" customHeight="1">
      <c r="A26" s="78" t="s">
        <v>89</v>
      </c>
      <c r="B26" s="78" t="s">
        <v>36</v>
      </c>
      <c r="C26" s="78"/>
      <c r="D26" s="78"/>
      <c r="E26" s="78"/>
      <c r="F26" s="78"/>
    </row>
    <row r="27" spans="1:6" s="74" customFormat="1" ht="18" customHeight="1">
      <c r="A27" s="78" t="s">
        <v>90</v>
      </c>
      <c r="B27" s="78" t="s">
        <v>91</v>
      </c>
      <c r="C27" s="78"/>
      <c r="D27" s="78"/>
      <c r="E27" s="78"/>
      <c r="F27" s="78"/>
    </row>
    <row r="28" spans="1:6" s="74" customFormat="1" ht="18" customHeight="1">
      <c r="A28" s="78" t="s">
        <v>92</v>
      </c>
      <c r="B28" s="78" t="s">
        <v>93</v>
      </c>
      <c r="C28" s="78"/>
      <c r="D28" s="78"/>
      <c r="E28" s="78"/>
      <c r="F28" s="78"/>
    </row>
    <row r="29" s="74" customFormat="1" ht="12"/>
    <row r="30" s="74" customFormat="1" ht="12"/>
    <row r="31" s="74" customFormat="1" ht="12"/>
    <row r="32" s="74" customFormat="1" ht="12"/>
    <row r="33" s="74" customFormat="1" ht="12"/>
    <row r="34" s="74" customFormat="1" ht="12"/>
    <row r="35" s="74" customFormat="1" ht="12"/>
    <row r="36" s="74" customFormat="1" ht="12"/>
    <row r="37" s="74" customFormat="1" ht="12"/>
    <row r="38" s="74" customFormat="1" ht="12"/>
    <row r="39" s="74" customFormat="1" ht="12"/>
    <row r="40" s="74" customFormat="1" ht="12"/>
    <row r="41" s="74" customFormat="1" ht="12"/>
    <row r="42" s="74" customFormat="1" ht="12"/>
    <row r="43" s="74" customFormat="1" ht="12"/>
    <row r="44" s="74" customFormat="1" ht="12"/>
  </sheetData>
  <sheetProtection/>
  <mergeCells count="5">
    <mergeCell ref="A1:F1"/>
    <mergeCell ref="C4:E4"/>
    <mergeCell ref="A4:A5"/>
    <mergeCell ref="B4:B5"/>
    <mergeCell ref="F4:F5"/>
  </mergeCells>
  <printOptions/>
  <pageMargins left="0.7480314960629921" right="0.7480314960629921" top="0.63" bottom="0.64" header="0.5118110236220472" footer="0.5118110236220472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6" sqref="D6:D38"/>
    </sheetView>
  </sheetViews>
  <sheetFormatPr defaultColWidth="9.140625" defaultRowHeight="12.75"/>
  <cols>
    <col min="1" max="1" width="22.57421875" style="29" customWidth="1"/>
    <col min="2" max="2" width="22.28125" style="28" customWidth="1"/>
    <col min="3" max="3" width="22.8515625" style="29" customWidth="1"/>
    <col min="4" max="4" width="22.140625" style="28" customWidth="1"/>
    <col min="5" max="16384" width="9.140625" style="29" customWidth="1"/>
  </cols>
  <sheetData>
    <row r="1" spans="1:5" ht="36" customHeight="1">
      <c r="A1" s="67" t="s">
        <v>179</v>
      </c>
      <c r="B1" s="67"/>
      <c r="C1" s="67"/>
      <c r="D1" s="67"/>
      <c r="E1" s="56"/>
    </row>
    <row r="2" ht="12.75">
      <c r="A2" s="32"/>
    </row>
    <row r="3" spans="1:4" ht="14.25" customHeight="1">
      <c r="A3" s="29" t="str">
        <f>'财政拨款收支总表（表一）'!A3</f>
        <v>预算单位：中共云阳县委组织部</v>
      </c>
      <c r="D3" s="38" t="s">
        <v>95</v>
      </c>
    </row>
    <row r="4" spans="1:4" ht="18" customHeight="1">
      <c r="A4" s="68" t="s">
        <v>180</v>
      </c>
      <c r="B4" s="69"/>
      <c r="C4" s="68" t="s">
        <v>181</v>
      </c>
      <c r="D4" s="69"/>
    </row>
    <row r="5" spans="1:4" ht="18" customHeight="1">
      <c r="A5" s="70" t="s">
        <v>5</v>
      </c>
      <c r="B5" s="71" t="s">
        <v>182</v>
      </c>
      <c r="C5" s="70" t="s">
        <v>5</v>
      </c>
      <c r="D5" s="71" t="s">
        <v>182</v>
      </c>
    </row>
    <row r="6" spans="1:4" ht="18" customHeight="1">
      <c r="A6" s="72" t="s">
        <v>183</v>
      </c>
      <c r="B6" s="73">
        <v>13688150.12</v>
      </c>
      <c r="C6" s="72" t="s">
        <v>13</v>
      </c>
      <c r="D6" s="73">
        <v>19333765.02</v>
      </c>
    </row>
    <row r="7" spans="1:4" ht="18" customHeight="1">
      <c r="A7" s="72" t="s">
        <v>184</v>
      </c>
      <c r="B7" s="73"/>
      <c r="C7" s="72" t="s">
        <v>15</v>
      </c>
      <c r="D7" s="73"/>
    </row>
    <row r="8" spans="1:4" ht="18" customHeight="1">
      <c r="A8" s="72" t="s">
        <v>185</v>
      </c>
      <c r="B8" s="73"/>
      <c r="C8" s="72" t="s">
        <v>18</v>
      </c>
      <c r="D8" s="73"/>
    </row>
    <row r="9" spans="1:4" ht="18" customHeight="1">
      <c r="A9" s="72" t="s">
        <v>186</v>
      </c>
      <c r="B9" s="73"/>
      <c r="C9" s="72" t="s">
        <v>20</v>
      </c>
      <c r="D9" s="73"/>
    </row>
    <row r="10" spans="1:4" ht="18" customHeight="1">
      <c r="A10" s="72" t="s">
        <v>187</v>
      </c>
      <c r="B10" s="73"/>
      <c r="C10" s="72" t="s">
        <v>21</v>
      </c>
      <c r="D10" s="73"/>
    </row>
    <row r="11" spans="1:4" ht="18" customHeight="1">
      <c r="A11" s="72" t="s">
        <v>17</v>
      </c>
      <c r="B11" s="73" t="s">
        <v>17</v>
      </c>
      <c r="C11" s="72" t="s">
        <v>22</v>
      </c>
      <c r="D11" s="73"/>
    </row>
    <row r="12" spans="1:4" ht="18" customHeight="1">
      <c r="A12" s="72" t="s">
        <v>17</v>
      </c>
      <c r="B12" s="73" t="s">
        <v>17</v>
      </c>
      <c r="C12" s="72" t="s">
        <v>23</v>
      </c>
      <c r="D12" s="73"/>
    </row>
    <row r="13" spans="1:4" ht="18" customHeight="1">
      <c r="A13" s="72" t="s">
        <v>17</v>
      </c>
      <c r="B13" s="73" t="s">
        <v>17</v>
      </c>
      <c r="C13" s="72" t="s">
        <v>24</v>
      </c>
      <c r="D13" s="73">
        <v>1077380.62</v>
      </c>
    </row>
    <row r="14" spans="1:4" ht="18" customHeight="1">
      <c r="A14" s="72" t="s">
        <v>17</v>
      </c>
      <c r="B14" s="73" t="s">
        <v>17</v>
      </c>
      <c r="C14" s="72" t="s">
        <v>25</v>
      </c>
      <c r="D14" s="73"/>
    </row>
    <row r="15" spans="1:4" ht="18" customHeight="1">
      <c r="A15" s="72" t="s">
        <v>17</v>
      </c>
      <c r="B15" s="73" t="s">
        <v>17</v>
      </c>
      <c r="C15" s="72" t="s">
        <v>26</v>
      </c>
      <c r="D15" s="73">
        <v>407382.5</v>
      </c>
    </row>
    <row r="16" spans="1:4" ht="18" customHeight="1">
      <c r="A16" s="72" t="s">
        <v>17</v>
      </c>
      <c r="B16" s="73" t="s">
        <v>17</v>
      </c>
      <c r="C16" s="72" t="s">
        <v>27</v>
      </c>
      <c r="D16" s="73"/>
    </row>
    <row r="17" spans="1:4" ht="18" customHeight="1">
      <c r="A17" s="72" t="s">
        <v>17</v>
      </c>
      <c r="B17" s="73" t="s">
        <v>17</v>
      </c>
      <c r="C17" s="72" t="s">
        <v>28</v>
      </c>
      <c r="D17" s="73"/>
    </row>
    <row r="18" spans="1:4" ht="18" customHeight="1">
      <c r="A18" s="72" t="s">
        <v>17</v>
      </c>
      <c r="B18" s="73" t="s">
        <v>17</v>
      </c>
      <c r="C18" s="72" t="s">
        <v>29</v>
      </c>
      <c r="D18" s="73"/>
    </row>
    <row r="19" spans="1:4" ht="18" customHeight="1">
      <c r="A19" s="72" t="s">
        <v>17</v>
      </c>
      <c r="B19" s="73" t="s">
        <v>17</v>
      </c>
      <c r="C19" s="72" t="s">
        <v>30</v>
      </c>
      <c r="D19" s="73"/>
    </row>
    <row r="20" spans="1:4" ht="18" customHeight="1">
      <c r="A20" s="72" t="s">
        <v>17</v>
      </c>
      <c r="B20" s="73" t="s">
        <v>17</v>
      </c>
      <c r="C20" s="72" t="s">
        <v>31</v>
      </c>
      <c r="D20" s="73"/>
    </row>
    <row r="21" spans="1:4" ht="18" customHeight="1">
      <c r="A21" s="72" t="s">
        <v>17</v>
      </c>
      <c r="B21" s="73" t="s">
        <v>17</v>
      </c>
      <c r="C21" s="72" t="s">
        <v>32</v>
      </c>
      <c r="D21" s="73"/>
    </row>
    <row r="22" spans="1:4" ht="18" customHeight="1">
      <c r="A22" s="72" t="s">
        <v>17</v>
      </c>
      <c r="B22" s="73" t="s">
        <v>17</v>
      </c>
      <c r="C22" s="72" t="s">
        <v>33</v>
      </c>
      <c r="D22" s="73"/>
    </row>
    <row r="23" spans="1:4" ht="18" customHeight="1">
      <c r="A23" s="72" t="s">
        <v>17</v>
      </c>
      <c r="B23" s="73" t="s">
        <v>17</v>
      </c>
      <c r="C23" s="72" t="s">
        <v>34</v>
      </c>
      <c r="D23" s="73"/>
    </row>
    <row r="24" spans="1:4" ht="18" customHeight="1">
      <c r="A24" s="72" t="s">
        <v>17</v>
      </c>
      <c r="B24" s="73" t="s">
        <v>17</v>
      </c>
      <c r="C24" s="72" t="s">
        <v>35</v>
      </c>
      <c r="D24" s="73"/>
    </row>
    <row r="25" spans="1:4" ht="18" customHeight="1">
      <c r="A25" s="72" t="s">
        <v>17</v>
      </c>
      <c r="B25" s="73" t="s">
        <v>17</v>
      </c>
      <c r="C25" s="72" t="s">
        <v>36</v>
      </c>
      <c r="D25" s="73">
        <v>397179</v>
      </c>
    </row>
    <row r="26" spans="1:4" ht="18" customHeight="1">
      <c r="A26" s="72" t="s">
        <v>17</v>
      </c>
      <c r="B26" s="73" t="s">
        <v>17</v>
      </c>
      <c r="C26" s="72" t="s">
        <v>37</v>
      </c>
      <c r="D26" s="73"/>
    </row>
    <row r="27" spans="1:4" ht="18" customHeight="1">
      <c r="A27" s="72" t="s">
        <v>17</v>
      </c>
      <c r="B27" s="73" t="s">
        <v>17</v>
      </c>
      <c r="C27" s="72" t="s">
        <v>38</v>
      </c>
      <c r="D27" s="73"/>
    </row>
    <row r="28" spans="1:4" ht="18" customHeight="1">
      <c r="A28" s="72" t="s">
        <v>17</v>
      </c>
      <c r="B28" s="73" t="s">
        <v>17</v>
      </c>
      <c r="C28" s="72" t="s">
        <v>39</v>
      </c>
      <c r="D28" s="73"/>
    </row>
    <row r="29" spans="1:4" ht="18" customHeight="1">
      <c r="A29" s="72" t="s">
        <v>17</v>
      </c>
      <c r="B29" s="73" t="s">
        <v>17</v>
      </c>
      <c r="C29" s="72" t="s">
        <v>40</v>
      </c>
      <c r="D29" s="73"/>
    </row>
    <row r="30" spans="1:4" ht="18" customHeight="1">
      <c r="A30" s="72" t="s">
        <v>17</v>
      </c>
      <c r="B30" s="73" t="s">
        <v>17</v>
      </c>
      <c r="C30" s="72" t="s">
        <v>41</v>
      </c>
      <c r="D30" s="73"/>
    </row>
    <row r="31" spans="1:4" ht="18" customHeight="1">
      <c r="A31" s="72" t="s">
        <v>17</v>
      </c>
      <c r="B31" s="73" t="s">
        <v>17</v>
      </c>
      <c r="C31" s="72" t="s">
        <v>42</v>
      </c>
      <c r="D31" s="73"/>
    </row>
    <row r="32" spans="1:4" ht="18" customHeight="1">
      <c r="A32" s="72" t="s">
        <v>17</v>
      </c>
      <c r="B32" s="73" t="s">
        <v>17</v>
      </c>
      <c r="C32" s="72" t="s">
        <v>43</v>
      </c>
      <c r="D32" s="73"/>
    </row>
    <row r="33" spans="1:4" ht="18" customHeight="1">
      <c r="A33" s="72" t="s">
        <v>17</v>
      </c>
      <c r="B33" s="73" t="s">
        <v>17</v>
      </c>
      <c r="C33" s="72" t="s">
        <v>44</v>
      </c>
      <c r="D33" s="73"/>
    </row>
    <row r="34" spans="1:4" ht="18" customHeight="1">
      <c r="A34" s="72" t="s">
        <v>17</v>
      </c>
      <c r="B34" s="73" t="s">
        <v>17</v>
      </c>
      <c r="C34" s="72" t="s">
        <v>45</v>
      </c>
      <c r="D34" s="73"/>
    </row>
    <row r="35" spans="1:4" ht="18" customHeight="1">
      <c r="A35" s="72" t="s">
        <v>188</v>
      </c>
      <c r="B35" s="73">
        <v>13688150.12</v>
      </c>
      <c r="C35" s="72" t="s">
        <v>189</v>
      </c>
      <c r="D35" s="73">
        <v>21215707.14</v>
      </c>
    </row>
    <row r="36" spans="1:4" ht="18" customHeight="1">
      <c r="A36" s="72" t="s">
        <v>190</v>
      </c>
      <c r="B36" s="73" t="s">
        <v>17</v>
      </c>
      <c r="C36" s="72" t="s">
        <v>17</v>
      </c>
      <c r="D36" s="73" t="s">
        <v>17</v>
      </c>
    </row>
    <row r="37" spans="1:4" ht="18" customHeight="1">
      <c r="A37" s="72" t="s">
        <v>191</v>
      </c>
      <c r="B37" s="73">
        <v>7527557.02</v>
      </c>
      <c r="C37" s="72" t="s">
        <v>192</v>
      </c>
      <c r="D37" s="73" t="s">
        <v>17</v>
      </c>
    </row>
    <row r="38" spans="1:4" ht="18" customHeight="1">
      <c r="A38" s="72" t="s">
        <v>193</v>
      </c>
      <c r="B38" s="73">
        <v>21215707.14</v>
      </c>
      <c r="C38" s="72" t="s">
        <v>194</v>
      </c>
      <c r="D38" s="73">
        <v>21215707.14</v>
      </c>
    </row>
  </sheetData>
  <sheetProtection/>
  <mergeCells count="3">
    <mergeCell ref="A1:D1"/>
    <mergeCell ref="A4:B4"/>
    <mergeCell ref="C4:D4"/>
  </mergeCells>
  <printOptions/>
  <pageMargins left="0.66" right="0.56" top="0.5905511811023623" bottom="0.2362204724409449" header="0.5118110236220472" footer="0.15748031496062992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2">
      <selection activeCell="A6" sqref="A6:IV27"/>
    </sheetView>
  </sheetViews>
  <sheetFormatPr defaultColWidth="9.140625" defaultRowHeight="12.75"/>
  <cols>
    <col min="1" max="1" width="11.7109375" style="63" customWidth="1"/>
    <col min="2" max="2" width="24.00390625" style="63" customWidth="1"/>
    <col min="3" max="3" width="15.7109375" style="63" customWidth="1"/>
    <col min="4" max="4" width="15.00390625" style="63" customWidth="1"/>
    <col min="5" max="5" width="15.57421875" style="63" customWidth="1"/>
    <col min="6" max="6" width="12.421875" style="63" customWidth="1"/>
    <col min="7" max="7" width="13.00390625" style="63" customWidth="1"/>
    <col min="8" max="8" width="11.421875" style="63" customWidth="1"/>
    <col min="9" max="9" width="11.00390625" style="63" customWidth="1"/>
    <col min="10" max="16384" width="9.140625" style="63" customWidth="1"/>
  </cols>
  <sheetData>
    <row r="1" spans="1:10" ht="30" customHeight="1">
      <c r="A1" s="55" t="s">
        <v>195</v>
      </c>
      <c r="B1" s="64"/>
      <c r="C1" s="64"/>
      <c r="D1" s="64"/>
      <c r="E1" s="64"/>
      <c r="F1" s="64"/>
      <c r="G1" s="64"/>
      <c r="H1" s="64"/>
      <c r="I1" s="64"/>
      <c r="J1" s="64"/>
    </row>
    <row r="2" ht="15" customHeight="1">
      <c r="A2" s="32"/>
    </row>
    <row r="3" spans="1:10" ht="15" customHeight="1">
      <c r="A3" s="63" t="str">
        <f>'财政拨款收支总表（表一）'!A3</f>
        <v>预算单位：中共云阳县委组织部</v>
      </c>
      <c r="J3" s="57" t="s">
        <v>95</v>
      </c>
    </row>
    <row r="4" spans="1:10" ht="30.75" customHeight="1">
      <c r="A4" s="65" t="s">
        <v>98</v>
      </c>
      <c r="B4" s="65" t="s">
        <v>51</v>
      </c>
      <c r="C4" s="65" t="s">
        <v>7</v>
      </c>
      <c r="D4" s="65" t="s">
        <v>191</v>
      </c>
      <c r="E4" s="65" t="s">
        <v>196</v>
      </c>
      <c r="F4" s="65" t="s">
        <v>184</v>
      </c>
      <c r="G4" s="65" t="s">
        <v>197</v>
      </c>
      <c r="H4" s="65" t="s">
        <v>185</v>
      </c>
      <c r="I4" s="65" t="s">
        <v>186</v>
      </c>
      <c r="J4" s="65" t="s">
        <v>187</v>
      </c>
    </row>
    <row r="5" spans="1:10" s="62" customFormat="1" ht="22.5" customHeight="1">
      <c r="A5" s="66" t="s">
        <v>7</v>
      </c>
      <c r="B5" s="66"/>
      <c r="C5" s="66">
        <v>21215707.14</v>
      </c>
      <c r="D5" s="66">
        <v>7527557.02</v>
      </c>
      <c r="E5" s="66">
        <v>13688150.12</v>
      </c>
      <c r="F5" s="66"/>
      <c r="G5" s="66"/>
      <c r="H5" s="66"/>
      <c r="I5" s="66"/>
      <c r="J5" s="66"/>
    </row>
    <row r="6" spans="1:10" s="62" customFormat="1" ht="18.75" customHeight="1">
      <c r="A6" s="66" t="s">
        <v>55</v>
      </c>
      <c r="B6" s="66" t="s">
        <v>13</v>
      </c>
      <c r="C6" s="66">
        <v>19333765.02</v>
      </c>
      <c r="D6" s="66">
        <v>7527557.02</v>
      </c>
      <c r="E6" s="66">
        <v>11806208</v>
      </c>
      <c r="F6" s="66"/>
      <c r="G6" s="66"/>
      <c r="H6" s="66"/>
      <c r="I6" s="66"/>
      <c r="J6" s="66"/>
    </row>
    <row r="7" spans="1:10" s="62" customFormat="1" ht="18.75" customHeight="1">
      <c r="A7" s="66" t="s">
        <v>56</v>
      </c>
      <c r="B7" s="66" t="s">
        <v>57</v>
      </c>
      <c r="C7" s="66">
        <v>18700015.06</v>
      </c>
      <c r="D7" s="66">
        <v>7452194.02</v>
      </c>
      <c r="E7" s="66">
        <v>11247821.04</v>
      </c>
      <c r="F7" s="66"/>
      <c r="G7" s="66"/>
      <c r="H7" s="66"/>
      <c r="I7" s="66"/>
      <c r="J7" s="66"/>
    </row>
    <row r="8" spans="1:10" s="62" customFormat="1" ht="18.75" customHeight="1">
      <c r="A8" s="66" t="s">
        <v>58</v>
      </c>
      <c r="B8" s="66" t="s">
        <v>59</v>
      </c>
      <c r="C8" s="66">
        <v>14053673.9</v>
      </c>
      <c r="D8" s="66">
        <v>7438224.02</v>
      </c>
      <c r="E8" s="66">
        <v>6615449.88</v>
      </c>
      <c r="F8" s="66"/>
      <c r="G8" s="66"/>
      <c r="H8" s="66"/>
      <c r="I8" s="66"/>
      <c r="J8" s="66"/>
    </row>
    <row r="9" spans="1:10" s="62" customFormat="1" ht="18.75" customHeight="1">
      <c r="A9" s="66" t="s">
        <v>60</v>
      </c>
      <c r="B9" s="66" t="s">
        <v>61</v>
      </c>
      <c r="C9" s="66">
        <v>514000</v>
      </c>
      <c r="D9" s="66"/>
      <c r="E9" s="66">
        <v>514000</v>
      </c>
      <c r="F9" s="66"/>
      <c r="G9" s="66"/>
      <c r="H9" s="66"/>
      <c r="I9" s="66"/>
      <c r="J9" s="66"/>
    </row>
    <row r="10" spans="1:10" s="62" customFormat="1" ht="18.75" customHeight="1">
      <c r="A10" s="66" t="s">
        <v>62</v>
      </c>
      <c r="B10" s="66" t="s">
        <v>63</v>
      </c>
      <c r="C10" s="66">
        <v>500000</v>
      </c>
      <c r="D10" s="66"/>
      <c r="E10" s="66">
        <v>500000</v>
      </c>
      <c r="F10" s="66"/>
      <c r="G10" s="66"/>
      <c r="H10" s="66"/>
      <c r="I10" s="66"/>
      <c r="J10" s="66"/>
    </row>
    <row r="11" spans="1:10" s="62" customFormat="1" ht="18.75" customHeight="1">
      <c r="A11" s="66" t="s">
        <v>64</v>
      </c>
      <c r="B11" s="66" t="s">
        <v>65</v>
      </c>
      <c r="C11" s="66">
        <v>602341.16</v>
      </c>
      <c r="D11" s="66">
        <v>13970</v>
      </c>
      <c r="E11" s="66">
        <v>588371.16</v>
      </c>
      <c r="F11" s="66"/>
      <c r="G11" s="66"/>
      <c r="H11" s="66"/>
      <c r="I11" s="66"/>
      <c r="J11" s="66"/>
    </row>
    <row r="12" spans="1:10" s="62" customFormat="1" ht="18.75" customHeight="1">
      <c r="A12" s="66" t="s">
        <v>66</v>
      </c>
      <c r="B12" s="66" t="s">
        <v>67</v>
      </c>
      <c r="C12" s="66">
        <v>3030000</v>
      </c>
      <c r="D12" s="66"/>
      <c r="E12" s="66">
        <v>3030000</v>
      </c>
      <c r="F12" s="66"/>
      <c r="G12" s="66"/>
      <c r="H12" s="66"/>
      <c r="I12" s="66"/>
      <c r="J12" s="66"/>
    </row>
    <row r="13" spans="1:10" s="62" customFormat="1" ht="18.75" customHeight="1">
      <c r="A13" s="66" t="s">
        <v>68</v>
      </c>
      <c r="B13" s="66" t="s">
        <v>69</v>
      </c>
      <c r="C13" s="66">
        <v>633749.96</v>
      </c>
      <c r="D13" s="66">
        <v>75363</v>
      </c>
      <c r="E13" s="66">
        <v>558386.96</v>
      </c>
      <c r="F13" s="66"/>
      <c r="G13" s="66"/>
      <c r="H13" s="66"/>
      <c r="I13" s="66"/>
      <c r="J13" s="66"/>
    </row>
    <row r="14" spans="1:10" s="62" customFormat="1" ht="18.75" customHeight="1">
      <c r="A14" s="66" t="s">
        <v>70</v>
      </c>
      <c r="B14" s="66" t="s">
        <v>59</v>
      </c>
      <c r="C14" s="66">
        <v>633749.96</v>
      </c>
      <c r="D14" s="66">
        <v>75363</v>
      </c>
      <c r="E14" s="66">
        <v>558386.96</v>
      </c>
      <c r="F14" s="66"/>
      <c r="G14" s="66"/>
      <c r="H14" s="66"/>
      <c r="I14" s="66"/>
      <c r="J14" s="66"/>
    </row>
    <row r="15" spans="1:10" s="62" customFormat="1" ht="18.75" customHeight="1">
      <c r="A15" s="66" t="s">
        <v>71</v>
      </c>
      <c r="B15" s="66" t="s">
        <v>24</v>
      </c>
      <c r="C15" s="66">
        <v>1077380.62</v>
      </c>
      <c r="D15" s="66"/>
      <c r="E15" s="66">
        <v>1077380.62</v>
      </c>
      <c r="F15" s="66"/>
      <c r="G15" s="66"/>
      <c r="H15" s="66"/>
      <c r="I15" s="66"/>
      <c r="J15" s="66"/>
    </row>
    <row r="16" spans="1:10" s="62" customFormat="1" ht="18.75" customHeight="1">
      <c r="A16" s="66" t="s">
        <v>72</v>
      </c>
      <c r="B16" s="66" t="s">
        <v>73</v>
      </c>
      <c r="C16" s="66">
        <v>1077380.62</v>
      </c>
      <c r="D16" s="66"/>
      <c r="E16" s="66">
        <v>1077380.62</v>
      </c>
      <c r="F16" s="66"/>
      <c r="G16" s="66"/>
      <c r="H16" s="66"/>
      <c r="I16" s="66"/>
      <c r="J16" s="66"/>
    </row>
    <row r="17" spans="1:10" s="62" customFormat="1" ht="18.75" customHeight="1">
      <c r="A17" s="66" t="s">
        <v>74</v>
      </c>
      <c r="B17" s="66" t="s">
        <v>75</v>
      </c>
      <c r="C17" s="66">
        <v>133922.62</v>
      </c>
      <c r="D17" s="66"/>
      <c r="E17" s="66">
        <v>133922.62</v>
      </c>
      <c r="F17" s="66"/>
      <c r="G17" s="66"/>
      <c r="H17" s="66"/>
      <c r="I17" s="66"/>
      <c r="J17" s="66"/>
    </row>
    <row r="18" spans="1:10" s="62" customFormat="1" ht="18.75" customHeight="1">
      <c r="A18" s="66" t="s">
        <v>76</v>
      </c>
      <c r="B18" s="66" t="s">
        <v>77</v>
      </c>
      <c r="C18" s="66">
        <v>529571.88</v>
      </c>
      <c r="D18" s="66"/>
      <c r="E18" s="66">
        <v>529571.88</v>
      </c>
      <c r="F18" s="66"/>
      <c r="G18" s="66"/>
      <c r="H18" s="66"/>
      <c r="I18" s="66"/>
      <c r="J18" s="66"/>
    </row>
    <row r="19" spans="1:10" s="62" customFormat="1" ht="18.75" customHeight="1">
      <c r="A19" s="66" t="s">
        <v>78</v>
      </c>
      <c r="B19" s="66" t="s">
        <v>79</v>
      </c>
      <c r="C19" s="66">
        <v>264786.12</v>
      </c>
      <c r="D19" s="66"/>
      <c r="E19" s="66">
        <v>264786.12</v>
      </c>
      <c r="F19" s="66"/>
      <c r="G19" s="66"/>
      <c r="H19" s="66"/>
      <c r="I19" s="66"/>
      <c r="J19" s="66"/>
    </row>
    <row r="20" spans="1:10" s="62" customFormat="1" ht="18.75" customHeight="1">
      <c r="A20" s="66" t="s">
        <v>80</v>
      </c>
      <c r="B20" s="66" t="s">
        <v>81</v>
      </c>
      <c r="C20" s="66">
        <v>149100</v>
      </c>
      <c r="D20" s="66"/>
      <c r="E20" s="66">
        <v>149100</v>
      </c>
      <c r="F20" s="66"/>
      <c r="G20" s="66"/>
      <c r="H20" s="66"/>
      <c r="I20" s="66"/>
      <c r="J20" s="66"/>
    </row>
    <row r="21" spans="1:10" s="62" customFormat="1" ht="18.75" customHeight="1">
      <c r="A21" s="66" t="s">
        <v>82</v>
      </c>
      <c r="B21" s="66" t="s">
        <v>26</v>
      </c>
      <c r="C21" s="66">
        <v>407382.5</v>
      </c>
      <c r="D21" s="66"/>
      <c r="E21" s="66">
        <v>407382.5</v>
      </c>
      <c r="F21" s="66"/>
      <c r="G21" s="66"/>
      <c r="H21" s="66"/>
      <c r="I21" s="66"/>
      <c r="J21" s="66"/>
    </row>
    <row r="22" spans="1:10" s="62" customFormat="1" ht="18.75" customHeight="1">
      <c r="A22" s="66" t="s">
        <v>83</v>
      </c>
      <c r="B22" s="66" t="s">
        <v>84</v>
      </c>
      <c r="C22" s="66">
        <v>407382.5</v>
      </c>
      <c r="D22" s="66"/>
      <c r="E22" s="66">
        <v>407382.5</v>
      </c>
      <c r="F22" s="66"/>
      <c r="G22" s="66"/>
      <c r="H22" s="66"/>
      <c r="I22" s="66"/>
      <c r="J22" s="66"/>
    </row>
    <row r="23" spans="1:10" s="62" customFormat="1" ht="18.75" customHeight="1">
      <c r="A23" s="66" t="s">
        <v>85</v>
      </c>
      <c r="B23" s="66" t="s">
        <v>86</v>
      </c>
      <c r="C23" s="66">
        <v>373744.9</v>
      </c>
      <c r="D23" s="66"/>
      <c r="E23" s="66">
        <v>373744.9</v>
      </c>
      <c r="F23" s="66"/>
      <c r="G23" s="66"/>
      <c r="H23" s="66"/>
      <c r="I23" s="66"/>
      <c r="J23" s="66"/>
    </row>
    <row r="24" spans="1:10" s="62" customFormat="1" ht="18.75" customHeight="1">
      <c r="A24" s="66" t="s">
        <v>87</v>
      </c>
      <c r="B24" s="66" t="s">
        <v>88</v>
      </c>
      <c r="C24" s="66">
        <v>33637.6</v>
      </c>
      <c r="D24" s="66"/>
      <c r="E24" s="66">
        <v>33637.6</v>
      </c>
      <c r="F24" s="66"/>
      <c r="G24" s="66"/>
      <c r="H24" s="66"/>
      <c r="I24" s="66"/>
      <c r="J24" s="66"/>
    </row>
    <row r="25" spans="1:10" s="62" customFormat="1" ht="18.75" customHeight="1">
      <c r="A25" s="66" t="s">
        <v>89</v>
      </c>
      <c r="B25" s="66" t="s">
        <v>36</v>
      </c>
      <c r="C25" s="66">
        <v>397179</v>
      </c>
      <c r="D25" s="66"/>
      <c r="E25" s="66">
        <v>397179</v>
      </c>
      <c r="F25" s="66"/>
      <c r="G25" s="66"/>
      <c r="H25" s="66"/>
      <c r="I25" s="66"/>
      <c r="J25" s="66"/>
    </row>
    <row r="26" spans="1:10" s="62" customFormat="1" ht="18.75" customHeight="1">
      <c r="A26" s="66" t="s">
        <v>90</v>
      </c>
      <c r="B26" s="66" t="s">
        <v>91</v>
      </c>
      <c r="C26" s="66">
        <v>397179</v>
      </c>
      <c r="D26" s="66"/>
      <c r="E26" s="66">
        <v>397179</v>
      </c>
      <c r="F26" s="66"/>
      <c r="G26" s="66"/>
      <c r="H26" s="66"/>
      <c r="I26" s="66"/>
      <c r="J26" s="66"/>
    </row>
    <row r="27" spans="1:10" s="62" customFormat="1" ht="18.75" customHeight="1">
      <c r="A27" s="66" t="s">
        <v>92</v>
      </c>
      <c r="B27" s="66" t="s">
        <v>93</v>
      </c>
      <c r="C27" s="66">
        <v>397179</v>
      </c>
      <c r="D27" s="66"/>
      <c r="E27" s="66">
        <v>397179</v>
      </c>
      <c r="F27" s="66"/>
      <c r="G27" s="66"/>
      <c r="H27" s="66"/>
      <c r="I27" s="66"/>
      <c r="J27" s="66"/>
    </row>
    <row r="28" s="62" customFormat="1" ht="12.75"/>
  </sheetData>
  <sheetProtection/>
  <mergeCells count="1">
    <mergeCell ref="A1:J1"/>
  </mergeCells>
  <printOptions/>
  <pageMargins left="0.7480314960629921" right="0.27" top="0.45" bottom="0.55" header="0.34" footer="0.5118110236220472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6" sqref="A6:IV27"/>
    </sheetView>
  </sheetViews>
  <sheetFormatPr defaultColWidth="9.140625" defaultRowHeight="12.75"/>
  <cols>
    <col min="1" max="1" width="13.00390625" style="29" bestFit="1" customWidth="1"/>
    <col min="2" max="2" width="35.57421875" style="29" customWidth="1"/>
    <col min="3" max="3" width="18.7109375" style="29" bestFit="1" customWidth="1"/>
    <col min="4" max="5" width="15.28125" style="29" bestFit="1" customWidth="1"/>
    <col min="6" max="8" width="12.57421875" style="29" customWidth="1"/>
    <col min="9" max="16384" width="9.140625" style="29" customWidth="1"/>
  </cols>
  <sheetData>
    <row r="1" spans="1:8" ht="21.75" customHeight="1">
      <c r="A1" s="55" t="s">
        <v>198</v>
      </c>
      <c r="B1" s="56"/>
      <c r="C1" s="56"/>
      <c r="D1" s="56"/>
      <c r="E1" s="56"/>
      <c r="F1" s="56"/>
      <c r="G1" s="56"/>
      <c r="H1" s="56"/>
    </row>
    <row r="2" ht="12.75">
      <c r="A2" s="32"/>
    </row>
    <row r="3" spans="1:8" ht="12.75">
      <c r="A3" s="29" t="str">
        <f>'财政拨款收支总表（表一）'!A3</f>
        <v>预算单位：中共云阳县委组织部</v>
      </c>
      <c r="H3" s="57" t="s">
        <v>95</v>
      </c>
    </row>
    <row r="4" spans="1:8" ht="27" customHeight="1">
      <c r="A4" s="58" t="s">
        <v>98</v>
      </c>
      <c r="B4" s="59" t="s">
        <v>99</v>
      </c>
      <c r="C4" s="60" t="s">
        <v>7</v>
      </c>
      <c r="D4" s="60" t="s">
        <v>53</v>
      </c>
      <c r="E4" s="60" t="s">
        <v>54</v>
      </c>
      <c r="F4" s="60" t="s">
        <v>199</v>
      </c>
      <c r="G4" s="60" t="s">
        <v>200</v>
      </c>
      <c r="H4" s="60" t="s">
        <v>201</v>
      </c>
    </row>
    <row r="5" spans="1:8" s="54" customFormat="1" ht="24.75" customHeight="1">
      <c r="A5" s="61" t="s">
        <v>7</v>
      </c>
      <c r="B5" s="61"/>
      <c r="C5" s="61">
        <v>21215707.14</v>
      </c>
      <c r="D5" s="61">
        <v>9644150.12</v>
      </c>
      <c r="E5" s="61">
        <v>11571557.02</v>
      </c>
      <c r="F5" s="61"/>
      <c r="G5" s="61"/>
      <c r="H5" s="61"/>
    </row>
    <row r="6" spans="1:8" s="54" customFormat="1" ht="19.5" customHeight="1">
      <c r="A6" s="61" t="s">
        <v>55</v>
      </c>
      <c r="B6" s="61" t="s">
        <v>13</v>
      </c>
      <c r="C6" s="61">
        <v>19333765.02</v>
      </c>
      <c r="D6" s="61">
        <v>7762208</v>
      </c>
      <c r="E6" s="61">
        <v>11571557.02</v>
      </c>
      <c r="F6" s="61"/>
      <c r="G6" s="61"/>
      <c r="H6" s="61"/>
    </row>
    <row r="7" spans="1:8" s="54" customFormat="1" ht="19.5" customHeight="1">
      <c r="A7" s="61" t="s">
        <v>56</v>
      </c>
      <c r="B7" s="61" t="s">
        <v>57</v>
      </c>
      <c r="C7" s="61">
        <v>18700015.06</v>
      </c>
      <c r="D7" s="61">
        <v>7203821.04</v>
      </c>
      <c r="E7" s="61">
        <v>11496194.02</v>
      </c>
      <c r="F7" s="61"/>
      <c r="G7" s="61"/>
      <c r="H7" s="61"/>
    </row>
    <row r="8" spans="1:8" s="54" customFormat="1" ht="19.5" customHeight="1">
      <c r="A8" s="61" t="s">
        <v>58</v>
      </c>
      <c r="B8" s="61" t="s">
        <v>59</v>
      </c>
      <c r="C8" s="61">
        <v>14053673.9</v>
      </c>
      <c r="D8" s="61">
        <v>6615449.88</v>
      </c>
      <c r="E8" s="61">
        <v>7438224.02</v>
      </c>
      <c r="F8" s="61"/>
      <c r="G8" s="61"/>
      <c r="H8" s="61"/>
    </row>
    <row r="9" spans="1:8" s="54" customFormat="1" ht="19.5" customHeight="1">
      <c r="A9" s="61" t="s">
        <v>60</v>
      </c>
      <c r="B9" s="61" t="s">
        <v>61</v>
      </c>
      <c r="C9" s="61">
        <v>514000</v>
      </c>
      <c r="D9" s="61"/>
      <c r="E9" s="61">
        <v>514000</v>
      </c>
      <c r="F9" s="61"/>
      <c r="G9" s="61"/>
      <c r="H9" s="61"/>
    </row>
    <row r="10" spans="1:8" s="54" customFormat="1" ht="19.5" customHeight="1">
      <c r="A10" s="61" t="s">
        <v>62</v>
      </c>
      <c r="B10" s="61" t="s">
        <v>63</v>
      </c>
      <c r="C10" s="61">
        <v>500000</v>
      </c>
      <c r="D10" s="61"/>
      <c r="E10" s="61">
        <v>500000</v>
      </c>
      <c r="F10" s="61"/>
      <c r="G10" s="61"/>
      <c r="H10" s="61"/>
    </row>
    <row r="11" spans="1:8" s="54" customFormat="1" ht="19.5" customHeight="1">
      <c r="A11" s="61" t="s">
        <v>64</v>
      </c>
      <c r="B11" s="61" t="s">
        <v>65</v>
      </c>
      <c r="C11" s="61">
        <v>602341.16</v>
      </c>
      <c r="D11" s="61">
        <v>588371.16</v>
      </c>
      <c r="E11" s="61">
        <v>13970</v>
      </c>
      <c r="F11" s="61"/>
      <c r="G11" s="61"/>
      <c r="H11" s="61"/>
    </row>
    <row r="12" spans="1:8" s="54" customFormat="1" ht="19.5" customHeight="1">
      <c r="A12" s="61" t="s">
        <v>66</v>
      </c>
      <c r="B12" s="61" t="s">
        <v>67</v>
      </c>
      <c r="C12" s="61">
        <v>3030000</v>
      </c>
      <c r="D12" s="61"/>
      <c r="E12" s="61">
        <v>3030000</v>
      </c>
      <c r="F12" s="61"/>
      <c r="G12" s="61"/>
      <c r="H12" s="61"/>
    </row>
    <row r="13" spans="1:8" s="54" customFormat="1" ht="19.5" customHeight="1">
      <c r="A13" s="61" t="s">
        <v>68</v>
      </c>
      <c r="B13" s="61" t="s">
        <v>69</v>
      </c>
      <c r="C13" s="61">
        <v>633749.96</v>
      </c>
      <c r="D13" s="61">
        <v>558386.96</v>
      </c>
      <c r="E13" s="61">
        <v>75363</v>
      </c>
      <c r="F13" s="61"/>
      <c r="G13" s="61"/>
      <c r="H13" s="61"/>
    </row>
    <row r="14" spans="1:8" s="54" customFormat="1" ht="19.5" customHeight="1">
      <c r="A14" s="61" t="s">
        <v>70</v>
      </c>
      <c r="B14" s="61" t="s">
        <v>59</v>
      </c>
      <c r="C14" s="61">
        <v>633749.96</v>
      </c>
      <c r="D14" s="61">
        <v>558386.96</v>
      </c>
      <c r="E14" s="61">
        <v>75363</v>
      </c>
      <c r="F14" s="61"/>
      <c r="G14" s="61"/>
      <c r="H14" s="61"/>
    </row>
    <row r="15" spans="1:8" s="54" customFormat="1" ht="19.5" customHeight="1">
      <c r="A15" s="61" t="s">
        <v>71</v>
      </c>
      <c r="B15" s="61" t="s">
        <v>24</v>
      </c>
      <c r="C15" s="61">
        <v>1077380.62</v>
      </c>
      <c r="D15" s="61">
        <v>1077380.62</v>
      </c>
      <c r="E15" s="61"/>
      <c r="F15" s="61"/>
      <c r="G15" s="61"/>
      <c r="H15" s="61"/>
    </row>
    <row r="16" spans="1:8" s="54" customFormat="1" ht="19.5" customHeight="1">
      <c r="A16" s="61" t="s">
        <v>72</v>
      </c>
      <c r="B16" s="61" t="s">
        <v>73</v>
      </c>
      <c r="C16" s="61">
        <v>1077380.62</v>
      </c>
      <c r="D16" s="61">
        <v>1077380.62</v>
      </c>
      <c r="E16" s="61"/>
      <c r="F16" s="61"/>
      <c r="G16" s="61"/>
      <c r="H16" s="61"/>
    </row>
    <row r="17" spans="1:8" s="54" customFormat="1" ht="19.5" customHeight="1">
      <c r="A17" s="61" t="s">
        <v>74</v>
      </c>
      <c r="B17" s="61" t="s">
        <v>75</v>
      </c>
      <c r="C17" s="61">
        <v>133922.62</v>
      </c>
      <c r="D17" s="61">
        <v>133922.62</v>
      </c>
      <c r="E17" s="61"/>
      <c r="F17" s="61"/>
      <c r="G17" s="61"/>
      <c r="H17" s="61"/>
    </row>
    <row r="18" spans="1:8" s="54" customFormat="1" ht="19.5" customHeight="1">
      <c r="A18" s="61" t="s">
        <v>76</v>
      </c>
      <c r="B18" s="61" t="s">
        <v>77</v>
      </c>
      <c r="C18" s="61">
        <v>529571.88</v>
      </c>
      <c r="D18" s="61">
        <v>529571.88</v>
      </c>
      <c r="E18" s="61"/>
      <c r="F18" s="61"/>
      <c r="G18" s="61"/>
      <c r="H18" s="61"/>
    </row>
    <row r="19" spans="1:8" s="54" customFormat="1" ht="19.5" customHeight="1">
      <c r="A19" s="61" t="s">
        <v>78</v>
      </c>
      <c r="B19" s="61" t="s">
        <v>79</v>
      </c>
      <c r="C19" s="61">
        <v>264786.12</v>
      </c>
      <c r="D19" s="61">
        <v>264786.12</v>
      </c>
      <c r="E19" s="61"/>
      <c r="F19" s="61"/>
      <c r="G19" s="61"/>
      <c r="H19" s="61"/>
    </row>
    <row r="20" spans="1:8" s="54" customFormat="1" ht="19.5" customHeight="1">
      <c r="A20" s="61" t="s">
        <v>80</v>
      </c>
      <c r="B20" s="61" t="s">
        <v>81</v>
      </c>
      <c r="C20" s="61">
        <v>149100</v>
      </c>
      <c r="D20" s="61">
        <v>149100</v>
      </c>
      <c r="E20" s="61"/>
      <c r="F20" s="61"/>
      <c r="G20" s="61"/>
      <c r="H20" s="61"/>
    </row>
    <row r="21" spans="1:8" s="54" customFormat="1" ht="19.5" customHeight="1">
      <c r="A21" s="61" t="s">
        <v>82</v>
      </c>
      <c r="B21" s="61" t="s">
        <v>26</v>
      </c>
      <c r="C21" s="61">
        <v>407382.5</v>
      </c>
      <c r="D21" s="61">
        <v>407382.5</v>
      </c>
      <c r="E21" s="61"/>
      <c r="F21" s="61"/>
      <c r="G21" s="61"/>
      <c r="H21" s="61"/>
    </row>
    <row r="22" spans="1:8" s="54" customFormat="1" ht="19.5" customHeight="1">
      <c r="A22" s="61" t="s">
        <v>83</v>
      </c>
      <c r="B22" s="61" t="s">
        <v>84</v>
      </c>
      <c r="C22" s="61">
        <v>407382.5</v>
      </c>
      <c r="D22" s="61">
        <v>407382.5</v>
      </c>
      <c r="E22" s="61"/>
      <c r="F22" s="61"/>
      <c r="G22" s="61"/>
      <c r="H22" s="61"/>
    </row>
    <row r="23" spans="1:8" s="54" customFormat="1" ht="19.5" customHeight="1">
      <c r="A23" s="61" t="s">
        <v>85</v>
      </c>
      <c r="B23" s="61" t="s">
        <v>86</v>
      </c>
      <c r="C23" s="61">
        <v>373744.9</v>
      </c>
      <c r="D23" s="61">
        <v>373744.9</v>
      </c>
      <c r="E23" s="61"/>
      <c r="F23" s="61"/>
      <c r="G23" s="61"/>
      <c r="H23" s="61"/>
    </row>
    <row r="24" spans="1:8" s="54" customFormat="1" ht="19.5" customHeight="1">
      <c r="A24" s="61" t="s">
        <v>87</v>
      </c>
      <c r="B24" s="61" t="s">
        <v>88</v>
      </c>
      <c r="C24" s="61">
        <v>33637.6</v>
      </c>
      <c r="D24" s="61">
        <v>33637.6</v>
      </c>
      <c r="E24" s="61"/>
      <c r="F24" s="61"/>
      <c r="G24" s="61"/>
      <c r="H24" s="61"/>
    </row>
    <row r="25" spans="1:8" s="54" customFormat="1" ht="19.5" customHeight="1">
      <c r="A25" s="61" t="s">
        <v>89</v>
      </c>
      <c r="B25" s="61" t="s">
        <v>36</v>
      </c>
      <c r="C25" s="61">
        <v>397179</v>
      </c>
      <c r="D25" s="61">
        <v>397179</v>
      </c>
      <c r="E25" s="61"/>
      <c r="F25" s="61"/>
      <c r="G25" s="61"/>
      <c r="H25" s="61"/>
    </row>
    <row r="26" spans="1:8" s="54" customFormat="1" ht="19.5" customHeight="1">
      <c r="A26" s="61" t="s">
        <v>90</v>
      </c>
      <c r="B26" s="61" t="s">
        <v>91</v>
      </c>
      <c r="C26" s="61">
        <v>397179</v>
      </c>
      <c r="D26" s="61">
        <v>397179</v>
      </c>
      <c r="E26" s="61"/>
      <c r="F26" s="61"/>
      <c r="G26" s="61"/>
      <c r="H26" s="61"/>
    </row>
    <row r="27" spans="1:8" s="54" customFormat="1" ht="19.5" customHeight="1">
      <c r="A27" s="61" t="s">
        <v>92</v>
      </c>
      <c r="B27" s="61" t="s">
        <v>93</v>
      </c>
      <c r="C27" s="61">
        <v>397179</v>
      </c>
      <c r="D27" s="61">
        <v>397179</v>
      </c>
      <c r="E27" s="61"/>
      <c r="F27" s="61"/>
      <c r="G27" s="61"/>
      <c r="H27" s="61"/>
    </row>
    <row r="28" s="54" customFormat="1" ht="12.75"/>
    <row r="29" s="54" customFormat="1" ht="12.75"/>
    <row r="30" s="54" customFormat="1" ht="12.75"/>
    <row r="31" s="54" customFormat="1" ht="12.75"/>
    <row r="32" s="54" customFormat="1" ht="12.75"/>
    <row r="33" s="54" customFormat="1" ht="12.75"/>
    <row r="34" s="54" customFormat="1" ht="12.75"/>
    <row r="35" s="54" customFormat="1" ht="12.75"/>
    <row r="36" s="54" customFormat="1" ht="12.75"/>
    <row r="37" s="54" customFormat="1" ht="12.75"/>
    <row r="38" s="54" customFormat="1" ht="12.75"/>
    <row r="39" s="54" customFormat="1" ht="12.75"/>
    <row r="40" s="54" customFormat="1" ht="12.75"/>
    <row r="41" s="54" customFormat="1" ht="12.75"/>
    <row r="42" s="54" customFormat="1" ht="12.75"/>
    <row r="43" s="54" customFormat="1" ht="12.75"/>
    <row r="44" s="54" customFormat="1" ht="12.75"/>
    <row r="45" s="54" customFormat="1" ht="12.75"/>
  </sheetData>
  <sheetProtection/>
  <mergeCells count="1">
    <mergeCell ref="A1:H1"/>
  </mergeCells>
  <printOptions/>
  <pageMargins left="0.7480314960629921" right="0.47" top="0.4" bottom="0.53" header="0.27" footer="0.5118110236220472"/>
  <pageSetup fitToHeight="0" fitToWidth="0" horizontalDpi="300" verticalDpi="3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B9" sqref="B9"/>
    </sheetView>
  </sheetViews>
  <sheetFormatPr defaultColWidth="9.140625" defaultRowHeight="12.75"/>
  <cols>
    <col min="1" max="1" width="10.421875" style="0" customWidth="1"/>
    <col min="2" max="2" width="19.57421875" style="0" customWidth="1"/>
    <col min="3" max="3" width="10.140625" style="0" customWidth="1"/>
    <col min="4" max="4" width="11.28125" style="0" customWidth="1"/>
    <col min="5" max="5" width="9.28125" style="0" customWidth="1"/>
    <col min="6" max="6" width="12.7109375" style="0" customWidth="1"/>
    <col min="7" max="7" width="12.00390625" style="0" customWidth="1"/>
    <col min="8" max="8" width="12.7109375" style="0" customWidth="1"/>
    <col min="9" max="11" width="9.7109375" style="0" customWidth="1"/>
    <col min="12" max="12" width="8.57421875" style="0" customWidth="1"/>
    <col min="13" max="13" width="8.421875" style="0" customWidth="1"/>
    <col min="14" max="14" width="16.00390625" style="0" bestFit="1" customWidth="1"/>
  </cols>
  <sheetData>
    <row r="1" spans="1:13" ht="30" customHeight="1">
      <c r="A1" s="40" t="s">
        <v>202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15" customHeight="1">
      <c r="A2" s="42"/>
    </row>
    <row r="3" spans="1:13" ht="15" customHeight="1">
      <c r="A3" s="43" t="str">
        <f>'财政拨款收支总表（表一）'!A3</f>
        <v>预算单位：中共云阳县委组织部</v>
      </c>
      <c r="M3" s="50" t="s">
        <v>95</v>
      </c>
    </row>
    <row r="4" spans="1:13" ht="15" customHeight="1">
      <c r="A4" s="44" t="s">
        <v>203</v>
      </c>
      <c r="B4" s="44" t="s">
        <v>165</v>
      </c>
      <c r="C4" s="44" t="s">
        <v>204</v>
      </c>
      <c r="D4" s="44" t="s">
        <v>7</v>
      </c>
      <c r="E4" s="44" t="s">
        <v>191</v>
      </c>
      <c r="F4" s="44" t="s">
        <v>196</v>
      </c>
      <c r="G4" s="44" t="s">
        <v>184</v>
      </c>
      <c r="H4" s="44" t="s">
        <v>197</v>
      </c>
      <c r="I4" s="51" t="s">
        <v>205</v>
      </c>
      <c r="J4" s="52"/>
      <c r="K4" s="44" t="s">
        <v>206</v>
      </c>
      <c r="L4" s="44" t="s">
        <v>207</v>
      </c>
      <c r="M4" s="44" t="s">
        <v>190</v>
      </c>
    </row>
    <row r="5" spans="1:13" ht="39">
      <c r="A5" s="45"/>
      <c r="B5" s="45"/>
      <c r="C5" s="45"/>
      <c r="D5" s="45"/>
      <c r="E5" s="45"/>
      <c r="F5" s="45"/>
      <c r="G5" s="45"/>
      <c r="H5" s="45"/>
      <c r="I5" s="53" t="s">
        <v>208</v>
      </c>
      <c r="J5" s="53" t="s">
        <v>209</v>
      </c>
      <c r="K5" s="45"/>
      <c r="L5" s="45"/>
      <c r="M5" s="45"/>
    </row>
    <row r="6" spans="1:13" s="39" customFormat="1" ht="30" customHeight="1">
      <c r="A6" s="46"/>
      <c r="B6" s="46"/>
      <c r="C6" s="46"/>
      <c r="D6" s="47"/>
      <c r="E6" s="48"/>
      <c r="F6" s="49"/>
      <c r="G6" s="48"/>
      <c r="H6" s="48"/>
      <c r="I6" s="49"/>
      <c r="J6" s="48"/>
      <c r="K6" s="48"/>
      <c r="L6" s="48"/>
      <c r="M6" s="48"/>
    </row>
    <row r="7" spans="1:13" s="39" customFormat="1" ht="30" customHeight="1">
      <c r="A7" s="46"/>
      <c r="B7" s="46"/>
      <c r="C7" s="46"/>
      <c r="D7" s="47"/>
      <c r="E7" s="48"/>
      <c r="F7" s="49"/>
      <c r="G7" s="48"/>
      <c r="H7" s="48"/>
      <c r="I7" s="48"/>
      <c r="J7" s="48"/>
      <c r="K7" s="48"/>
      <c r="L7" s="48"/>
      <c r="M7" s="48"/>
    </row>
    <row r="8" spans="1:13" s="39" customFormat="1" ht="30" customHeight="1">
      <c r="A8" s="46"/>
      <c r="B8" s="46"/>
      <c r="C8" s="46"/>
      <c r="D8" s="47"/>
      <c r="E8" s="48"/>
      <c r="F8" s="49"/>
      <c r="G8" s="48"/>
      <c r="H8" s="48"/>
      <c r="I8" s="48"/>
      <c r="J8" s="48"/>
      <c r="K8" s="48"/>
      <c r="L8" s="48"/>
      <c r="M8" s="48"/>
    </row>
    <row r="9" spans="1:13" s="39" customFormat="1" ht="30" customHeight="1">
      <c r="A9" s="46"/>
      <c r="B9" s="46"/>
      <c r="C9" s="46"/>
      <c r="D9" s="47"/>
      <c r="E9" s="48"/>
      <c r="F9" s="49"/>
      <c r="G9" s="48"/>
      <c r="H9" s="48"/>
      <c r="I9" s="49"/>
      <c r="J9" s="48"/>
      <c r="K9" s="48"/>
      <c r="L9" s="48"/>
      <c r="M9" s="48"/>
    </row>
    <row r="10" spans="1:13" s="39" customFormat="1" ht="30" customHeight="1">
      <c r="A10" s="46"/>
      <c r="B10" s="46"/>
      <c r="C10" s="46"/>
      <c r="D10" s="47"/>
      <c r="E10" s="48"/>
      <c r="F10" s="49"/>
      <c r="G10" s="48"/>
      <c r="H10" s="48"/>
      <c r="I10" s="48"/>
      <c r="J10" s="48"/>
      <c r="K10" s="48"/>
      <c r="L10" s="48"/>
      <c r="M10" s="48"/>
    </row>
    <row r="11" spans="1:13" s="39" customFormat="1" ht="30" customHeight="1">
      <c r="A11" s="46"/>
      <c r="B11" s="46"/>
      <c r="C11" s="46"/>
      <c r="D11" s="47"/>
      <c r="E11" s="48"/>
      <c r="F11" s="49"/>
      <c r="G11" s="48"/>
      <c r="H11" s="48"/>
      <c r="I11" s="49"/>
      <c r="J11" s="48"/>
      <c r="K11" s="48"/>
      <c r="L11" s="48"/>
      <c r="M11" s="48"/>
    </row>
    <row r="12" s="39" customFormat="1" ht="12"/>
    <row r="13" s="39" customFormat="1" ht="12"/>
    <row r="14" s="39" customFormat="1" ht="12"/>
    <row r="15" s="39" customFormat="1" ht="12"/>
    <row r="16" s="39" customFormat="1" ht="12"/>
    <row r="17" s="39" customFormat="1" ht="12"/>
    <row r="18" s="39" customFormat="1" ht="12"/>
    <row r="19" s="39" customFormat="1" ht="12"/>
    <row r="20" s="39" customFormat="1" ht="12"/>
    <row r="21" s="39" customFormat="1" ht="12"/>
    <row r="22" s="39" customFormat="1" ht="12"/>
    <row r="23" s="39" customFormat="1" ht="12"/>
    <row r="24" s="39" customFormat="1" ht="12"/>
    <row r="25" s="39" customFormat="1" ht="12"/>
    <row r="26" s="39" customFormat="1" ht="12"/>
    <row r="27" s="39" customFormat="1" ht="12"/>
    <row r="28" s="39" customFormat="1" ht="12"/>
    <row r="29" s="39" customFormat="1" ht="12"/>
    <row r="30" s="39" customFormat="1" ht="12"/>
    <row r="31" s="39" customFormat="1" ht="12"/>
    <row r="32" s="39" customFormat="1" ht="12"/>
    <row r="33" s="39" customFormat="1" ht="12"/>
    <row r="34" s="39" customFormat="1" ht="12"/>
    <row r="35" s="39" customFormat="1" ht="12"/>
    <row r="36" s="39" customFormat="1" ht="12"/>
    <row r="37" s="39" customFormat="1" ht="12"/>
    <row r="38" s="39" customFormat="1" ht="12"/>
    <row r="39" s="39" customFormat="1" ht="12"/>
    <row r="40" s="39" customFormat="1" ht="12"/>
    <row r="41" s="39" customFormat="1" ht="12"/>
    <row r="42" s="39" customFormat="1" ht="12"/>
    <row r="43" s="39" customFormat="1" ht="12"/>
    <row r="44" s="39" customFormat="1" ht="12"/>
    <row r="45" s="39" customFormat="1" ht="12"/>
    <row r="46" s="39" customFormat="1" ht="12"/>
    <row r="47" s="39" customFormat="1" ht="12"/>
    <row r="48" s="39" customFormat="1" ht="12"/>
    <row r="49" s="39" customFormat="1" ht="12"/>
    <row r="50" s="39" customFormat="1" ht="12"/>
    <row r="51" s="39" customFormat="1" ht="12"/>
    <row r="52" s="39" customFormat="1" ht="12"/>
    <row r="53" s="39" customFormat="1" ht="12"/>
    <row r="54" s="39" customFormat="1" ht="12"/>
    <row r="55" s="39" customFormat="1" ht="12"/>
    <row r="56" s="39" customFormat="1" ht="12"/>
    <row r="57" s="39" customFormat="1" ht="12"/>
    <row r="58" s="39" customFormat="1" ht="12"/>
    <row r="59" s="39" customFormat="1" ht="12"/>
    <row r="60" s="39" customFormat="1" ht="12"/>
    <row r="61" s="39" customFormat="1" ht="12"/>
    <row r="62" s="39" customFormat="1" ht="12"/>
    <row r="63" s="39" customFormat="1" ht="12"/>
    <row r="64" s="39" customFormat="1" ht="12"/>
    <row r="65" s="39" customFormat="1" ht="12"/>
    <row r="66" s="39" customFormat="1" ht="12"/>
    <row r="67" s="39" customFormat="1" ht="12"/>
    <row r="68" s="39" customFormat="1" ht="12"/>
    <row r="69" s="39" customFormat="1" ht="12"/>
    <row r="70" s="39" customFormat="1" ht="12"/>
    <row r="71" s="39" customFormat="1" ht="12"/>
    <row r="72" s="39" customFormat="1" ht="12"/>
    <row r="73" s="39" customFormat="1" ht="12"/>
    <row r="74" s="39" customFormat="1" ht="12"/>
    <row r="75" s="39" customFormat="1" ht="12"/>
    <row r="76" s="39" customFormat="1" ht="12"/>
    <row r="77" s="39" customFormat="1" ht="12"/>
    <row r="78" s="39" customFormat="1" ht="12"/>
    <row r="79" s="39" customFormat="1" ht="12"/>
    <row r="80" s="39" customFormat="1" ht="12"/>
    <row r="81" s="39" customFormat="1" ht="12"/>
    <row r="82" s="39" customFormat="1" ht="12"/>
    <row r="83" s="39" customFormat="1" ht="12"/>
    <row r="84" s="39" customFormat="1" ht="12"/>
    <row r="85" s="39" customFormat="1" ht="12"/>
    <row r="86" s="39" customFormat="1" ht="12"/>
    <row r="87" s="39" customFormat="1" ht="12"/>
    <row r="88" s="39" customFormat="1" ht="12"/>
    <row r="89" s="39" customFormat="1" ht="12"/>
    <row r="90" s="39" customFormat="1" ht="12"/>
    <row r="91" s="39" customFormat="1" ht="12"/>
    <row r="92" s="39" customFormat="1" ht="12"/>
    <row r="93" s="39" customFormat="1" ht="12"/>
    <row r="94" s="39" customFormat="1" ht="12"/>
    <row r="95" s="39" customFormat="1" ht="12"/>
    <row r="96" s="39" customFormat="1" ht="12"/>
    <row r="97" s="39" customFormat="1" ht="12"/>
    <row r="98" s="39" customFormat="1" ht="12"/>
    <row r="99" s="39" customFormat="1" ht="12"/>
    <row r="100" s="39" customFormat="1" ht="12"/>
    <row r="101" s="39" customFormat="1" ht="12"/>
    <row r="102" s="39" customFormat="1" ht="12"/>
    <row r="103" s="39" customFormat="1" ht="12"/>
    <row r="104" s="39" customFormat="1" ht="12"/>
    <row r="105" s="39" customFormat="1" ht="12"/>
    <row r="106" s="39" customFormat="1" ht="12"/>
    <row r="107" s="39" customFormat="1" ht="12"/>
    <row r="108" s="39" customFormat="1" ht="12"/>
    <row r="109" s="39" customFormat="1" ht="12"/>
    <row r="110" s="39" customFormat="1" ht="12"/>
    <row r="111" s="39" customFormat="1" ht="12"/>
    <row r="112" s="39" customFormat="1" ht="12"/>
    <row r="113" s="39" customFormat="1" ht="12"/>
    <row r="114" s="39" customFormat="1" ht="12"/>
    <row r="115" s="39" customFormat="1" ht="12"/>
    <row r="116" s="39" customFormat="1" ht="12"/>
    <row r="117" s="39" customFormat="1" ht="12"/>
    <row r="118" s="39" customFormat="1" ht="12"/>
    <row r="119" s="39" customFormat="1" ht="12"/>
    <row r="120" s="39" customFormat="1" ht="12"/>
    <row r="121" s="39" customFormat="1" ht="12"/>
    <row r="122" s="39" customFormat="1" ht="12"/>
    <row r="123" s="39" customFormat="1" ht="12"/>
    <row r="124" s="39" customFormat="1" ht="12"/>
    <row r="125" s="39" customFormat="1" ht="12"/>
    <row r="126" s="39" customFormat="1" ht="12"/>
    <row r="127" s="39" customFormat="1" ht="12"/>
    <row r="128" s="39" customFormat="1" ht="12"/>
    <row r="129" s="39" customFormat="1" ht="12"/>
    <row r="130" s="39" customFormat="1" ht="12"/>
    <row r="131" s="39" customFormat="1" ht="12"/>
    <row r="132" s="39" customFormat="1" ht="12"/>
    <row r="133" s="39" customFormat="1" ht="12"/>
    <row r="134" s="39" customFormat="1" ht="12"/>
    <row r="135" s="39" customFormat="1" ht="12"/>
    <row r="136" s="39" customFormat="1" ht="12"/>
    <row r="137" s="39" customFormat="1" ht="12"/>
    <row r="138" s="39" customFormat="1" ht="12"/>
    <row r="139" s="39" customFormat="1" ht="12"/>
    <row r="140" s="39" customFormat="1" ht="12"/>
    <row r="141" s="39" customFormat="1" ht="12"/>
    <row r="142" s="39" customFormat="1" ht="12"/>
    <row r="143" s="39" customFormat="1" ht="12"/>
    <row r="144" s="39" customFormat="1" ht="12"/>
    <row r="145" s="39" customFormat="1" ht="12"/>
    <row r="146" s="39" customFormat="1" ht="12"/>
    <row r="147" s="39" customFormat="1" ht="12"/>
    <row r="148" s="39" customFormat="1" ht="12"/>
    <row r="149" s="39" customFormat="1" ht="12"/>
    <row r="150" s="39" customFormat="1" ht="12"/>
    <row r="151" s="39" customFormat="1" ht="12"/>
    <row r="152" s="39" customFormat="1" ht="12"/>
    <row r="153" s="39" customFormat="1" ht="12"/>
    <row r="154" s="39" customFormat="1" ht="12"/>
    <row r="155" s="39" customFormat="1" ht="12"/>
    <row r="156" s="39" customFormat="1" ht="12"/>
    <row r="157" s="39" customFormat="1" ht="12"/>
    <row r="158" s="39" customFormat="1" ht="12"/>
    <row r="159" s="39" customFormat="1" ht="12"/>
    <row r="160" s="39" customFormat="1" ht="12"/>
    <row r="161" s="39" customFormat="1" ht="12"/>
    <row r="162" s="39" customFormat="1" ht="12"/>
    <row r="163" s="39" customFormat="1" ht="12"/>
    <row r="164" s="39" customFormat="1" ht="12"/>
    <row r="165" s="39" customFormat="1" ht="12"/>
    <row r="166" s="39" customFormat="1" ht="12"/>
    <row r="167" s="39" customFormat="1" ht="12"/>
    <row r="168" s="39" customFormat="1" ht="12"/>
    <row r="169" s="39" customFormat="1" ht="12"/>
    <row r="170" s="39" customFormat="1" ht="12"/>
    <row r="171" s="39" customFormat="1" ht="12"/>
    <row r="172" s="39" customFormat="1" ht="12"/>
    <row r="173" s="39" customFormat="1" ht="12"/>
    <row r="174" s="39" customFormat="1" ht="12"/>
    <row r="175" s="39" customFormat="1" ht="12"/>
    <row r="176" s="39" customFormat="1" ht="12"/>
    <row r="177" s="39" customFormat="1" ht="12"/>
    <row r="178" s="39" customFormat="1" ht="12"/>
    <row r="179" s="39" customFormat="1" ht="12"/>
    <row r="180" s="39" customFormat="1" ht="12"/>
    <row r="181" s="39" customFormat="1" ht="12"/>
    <row r="182" s="39" customFormat="1" ht="12"/>
    <row r="183" s="39" customFormat="1" ht="12"/>
    <row r="184" s="39" customFormat="1" ht="12"/>
    <row r="185" s="39" customFormat="1" ht="12"/>
    <row r="186" s="39" customFormat="1" ht="12"/>
    <row r="187" s="39" customFormat="1" ht="12"/>
    <row r="188" s="39" customFormat="1" ht="12"/>
    <row r="189" s="39" customFormat="1" ht="12"/>
    <row r="190" s="39" customFormat="1" ht="12"/>
  </sheetData>
  <sheetProtection/>
  <mergeCells count="13">
    <mergeCell ref="A1:M1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</mergeCells>
  <printOptions/>
  <pageMargins left="0.41" right="0.16" top="0.8" bottom="0.9842519685039371" header="0.5118110236220472" footer="0.5118110236220472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张西西</cp:lastModifiedBy>
  <cp:lastPrinted>2021-03-02T08:19:43Z</cp:lastPrinted>
  <dcterms:created xsi:type="dcterms:W3CDTF">2022-01-27T07:16:10Z</dcterms:created>
  <dcterms:modified xsi:type="dcterms:W3CDTF">2023-08-24T07:18:23Z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2C51A6DAAEC146D1BC62B2050223F147</vt:lpwstr>
  </property>
  <property fmtid="{D5CDD505-2E9C-101B-9397-08002B2CF9AE}" pid="4" name="KSOProductBuildV">
    <vt:lpwstr>2052-12.1.0.15355</vt:lpwstr>
  </property>
</Properties>
</file>