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943" firstSheet="6" activeTab="8"/>
  </bookViews>
  <sheets>
    <sheet name="财政拨款收支总表（表一）" sheetId="1" r:id="rId1"/>
    <sheet name="一般公共预算财政拨款支出预算表（表二）" sheetId="2" r:id="rId2"/>
    <sheet name="一般公共预算财政拨款基本支出预算表（表三）" sheetId="3" r:id="rId3"/>
    <sheet name="一般公共预算“三公”经费支出表（表四）" sheetId="4" r:id="rId4"/>
    <sheet name="政府性基金预算支出表（表五）" sheetId="5" r:id="rId5"/>
    <sheet name="云阳县2021年部门收支预算总表（表六）" sheetId="6" r:id="rId6"/>
    <sheet name="部门收入总表（表七）" sheetId="7" r:id="rId7"/>
    <sheet name="部门支出总表（表八）" sheetId="8" r:id="rId8"/>
    <sheet name="政府采购预算明细表(表九)" sheetId="9" r:id="rId9"/>
    <sheet name="2021年年初项目（表十）" sheetId="10" r:id="rId10"/>
  </sheets>
  <definedNames/>
  <calcPr fullCalcOnLoad="1"/>
</workbook>
</file>

<file path=xl/sharedStrings.xml><?xml version="1.0" encoding="utf-8"?>
<sst xmlns="http://schemas.openxmlformats.org/spreadsheetml/2006/main" count="613" uniqueCount="233">
  <si>
    <t>财政拨款收支总表（表一）</t>
  </si>
  <si>
    <t>预算单位：中共云阳县委政法委员会</t>
  </si>
  <si>
    <t>金额:元</t>
  </si>
  <si>
    <t>收                     入</t>
  </si>
  <si>
    <t xml:space="preserve">支                                  出 </t>
  </si>
  <si>
    <t>项  目</t>
  </si>
  <si>
    <t xml:space="preserve">   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</si>
  <si>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</si>
  <si>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</si>
  <si>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</si>
  <si>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</si>
  <si>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</si>
  <si>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</si>
  <si>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</si>
  <si>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</si>
  <si>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</si>
  <si>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</si>
  <si>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/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</si>
  <si>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</si>
  <si>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</si>
  <si>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</si>
  <si>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</si>
  <si>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</si>
  <si>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</si>
  <si>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</si>
  <si>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</si>
  <si>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</si>
  <si>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</si>
  <si>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</si>
  <si>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</si>
  <si>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</si>
  <si>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</si>
  <si>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</si>
  <si>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</si>
  <si>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</si>
  <si>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</si>
  <si>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</si>
  <si>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</si>
  <si>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</si>
  <si>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</si>
  <si>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</si>
  <si>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</si>
  <si>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</si>
  <si>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</si>
  <si>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</si>
  <si>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</si>
  <si>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</si>
  <si>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收入总数</t>
  </si>
  <si>
    <t>支出总数</t>
  </si>
  <si>
    <t>一般公共预算财政拨款支出预算表（表二）</t>
  </si>
  <si>
    <t>功能科目代码</t>
  </si>
  <si>
    <t>功能科目名称</t>
  </si>
  <si>
    <t>2021年预算数</t>
  </si>
  <si>
    <t>基本支出</t>
  </si>
  <si>
    <t>项目支出</t>
  </si>
  <si>
    <t>201</t>
  </si>
  <si>
    <t xml:space="preserve">  20131</t>
  </si>
  <si>
    <t xml:space="preserve">  党委办公厅（室）及相关机构事务</t>
  </si>
  <si>
    <t xml:space="preserve">    2013101</t>
  </si>
  <si>
    <t xml:space="preserve">    行政运行</t>
  </si>
  <si>
    <t xml:space="preserve">  20136</t>
  </si>
  <si>
    <t xml:space="preserve">  其他共产党事务支出</t>
  </si>
  <si>
    <t xml:space="preserve">    2013601</t>
  </si>
  <si>
    <t xml:space="preserve">    2013650</t>
  </si>
  <si>
    <t xml:space="preserve">    事业运行</t>
  </si>
  <si>
    <t xml:space="preserve">    2013699</t>
  </si>
  <si>
    <t xml:space="preserve">    其他共产党事务支出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</si>
  <si>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</si>
  <si>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</si>
  <si>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</si>
  <si>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</si>
  <si>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</si>
  <si>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</si>
  <si>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</si>
  <si>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</si>
  <si>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</si>
  <si>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</si>
  <si>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</si>
  <si>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</si>
  <si>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</si>
  <si>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</si>
  <si>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</si>
  <si>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</si>
  <si>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</si>
  <si>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</si>
  <si>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</si>
  <si>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</si>
  <si>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</si>
  <si>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一般公共预算财政拨款基本支出预算表（表三）</t>
  </si>
  <si>
    <t>金额：元</t>
  </si>
  <si>
    <t>经济分类科目</t>
  </si>
  <si>
    <t>2021年基本支出</t>
  </si>
  <si>
    <t>科目编码</t>
  </si>
  <si>
    <t>科目名称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</si>
  <si>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</si>
  <si>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</si>
  <si>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</si>
  <si>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</si>
  <si>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</si>
  <si>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</si>
  <si>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</si>
  <si>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</si>
  <si>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</si>
  <si>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</si>
  <si>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</si>
  <si>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</si>
  <si>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</si>
  <si>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</si>
  <si>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</si>
  <si>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</si>
  <si>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</si>
  <si>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</si>
  <si>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</si>
  <si>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</si>
  <si>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</si>
  <si>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</si>
  <si>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</si>
  <si>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</si>
  <si>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</si>
  <si>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</si>
  <si>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</si>
  <si>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</si>
  <si>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</si>
  <si>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</si>
  <si>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</si>
  <si>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</si>
  <si>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</si>
  <si>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</si>
  <si>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</si>
  <si>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</si>
  <si>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</si>
  <si>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</si>
  <si>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</si>
  <si>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</si>
  <si>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</si>
  <si>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</si>
  <si>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</si>
  <si>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</si>
  <si>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</si>
  <si>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</si>
  <si>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</si>
  <si>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</si>
  <si>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</si>
  <si>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</si>
  <si>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</si>
  <si>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</si>
  <si>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</si>
  <si>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</si>
  <si>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</si>
  <si>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</si>
  <si>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</si>
  <si>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</si>
  <si>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</si>
  <si>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</si>
  <si>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</si>
  <si>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</si>
  <si>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</si>
  <si>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</si>
  <si>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</si>
  <si>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</si>
  <si>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</si>
  <si>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</si>
  <si>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</si>
  <si>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</si>
  <si>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</si>
  <si>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</si>
  <si>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</si>
  <si>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</si>
  <si>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</si>
  <si>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</si>
  <si>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</si>
  <si>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</si>
  <si>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中共云阳县委政法委员会机关</t>
  </si>
  <si>
    <t>云阳县法学会</t>
  </si>
  <si>
    <t>政府性基金预算支出表（表五）</t>
  </si>
  <si>
    <t>政府性基金财政拨款支出</t>
  </si>
  <si>
    <t>备注</t>
  </si>
  <si>
    <t>云阳县2021年部门收支预算总表（表六）</t>
  </si>
  <si>
    <t>收             入</t>
  </si>
  <si>
    <t>支       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</si>
  <si>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</si>
  <si>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</si>
  <si>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</si>
  <si>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</si>
  <si>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</si>
  <si>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</si>
  <si>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</si>
  <si>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</si>
  <si>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</si>
  <si>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</si>
  <si>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</si>
  <si>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</si>
  <si>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</si>
  <si>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部门收入总表（表七）</t>
  </si>
  <si>
    <t>一般公共预算拨款收入</t>
  </si>
  <si>
    <t>国有资本经营预算拨款收入</t>
  </si>
  <si>
    <t>部门支出总表（表八）</t>
  </si>
  <si>
    <t>上缴上级支出</t>
  </si>
  <si>
    <t>事业单位经营支出</t>
  </si>
  <si>
    <t>对下级单位补助支出</t>
  </si>
  <si>
    <t>政府采购预算明细表(表九)</t>
  </si>
  <si>
    <t>单位编码</t>
  </si>
  <si>
    <t>项目</t>
  </si>
  <si>
    <t>事业收入预算</t>
  </si>
  <si>
    <t>事业单位经营收入预算</t>
  </si>
  <si>
    <t>其他收入预算</t>
  </si>
  <si>
    <t>非教育收费收入预算</t>
  </si>
  <si>
    <t>教育收费收入预算</t>
  </si>
  <si>
    <t>008001</t>
  </si>
  <si>
    <t>货物类</t>
  </si>
  <si>
    <t>服务类</t>
  </si>
  <si>
    <t>云阳县2021年年初预算专项项目支出预算明细表</t>
  </si>
  <si>
    <t>单位:元</t>
  </si>
  <si>
    <t>单位代码</t>
  </si>
  <si>
    <t>项目名称</t>
  </si>
  <si>
    <t>是否政府采购</t>
  </si>
  <si>
    <t>资     金     来     源</t>
  </si>
  <si>
    <t>总计</t>
  </si>
  <si>
    <t>一般预算财政拨款</t>
  </si>
  <si>
    <t>财拨小计</t>
  </si>
  <si>
    <t>财力安排</t>
  </si>
  <si>
    <t>非税收入安排</t>
  </si>
  <si>
    <t>本级安排</t>
  </si>
  <si>
    <t>2013699</t>
  </si>
  <si>
    <t>其他共产党事务支出</t>
  </si>
  <si>
    <t>防范化解重大风险</t>
  </si>
  <si>
    <t>否</t>
  </si>
  <si>
    <t>国安工作</t>
  </si>
  <si>
    <t>见义勇为表彰奖励</t>
  </si>
  <si>
    <t>平安建设</t>
  </si>
  <si>
    <t>是</t>
  </si>
  <si>
    <t>扫黑除恶</t>
  </si>
  <si>
    <t>综治信息平台建设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</si>
</sst>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50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8"/>
      <name val="Cambria"/>
      <family val="0"/>
    </font>
    <font>
      <sz val="18"/>
      <name val="Cambria"/>
      <family val="0"/>
    </font>
    <font>
      <b/>
      <sz val="18"/>
      <name val="Calibri"/>
      <family val="0"/>
    </font>
    <font>
      <sz val="1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>
      <alignment/>
    </xf>
    <xf numFmtId="176" fontId="44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 wrapText="1" shrinkToFit="1"/>
    </xf>
    <xf numFmtId="176" fontId="44" fillId="0" borderId="10" xfId="0" applyNumberFormat="1" applyFont="1" applyFill="1" applyBorder="1" applyAlignment="1">
      <alignment horizontal="center" vertical="center" wrapText="1" shrinkToFit="1"/>
    </xf>
    <xf numFmtId="176" fontId="44" fillId="0" borderId="10" xfId="0" applyNumberFormat="1" applyFont="1" applyFill="1" applyBorder="1" applyAlignment="1">
      <alignment horizontal="left" vertical="center" shrinkToFit="1"/>
    </xf>
    <xf numFmtId="176" fontId="44" fillId="0" borderId="10" xfId="22" applyNumberFormat="1" applyFont="1" applyFill="1" applyBorder="1" applyAlignment="1">
      <alignment horizontal="right" vertical="center"/>
    </xf>
    <xf numFmtId="176" fontId="44" fillId="0" borderId="10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 shrinkToFit="1"/>
    </xf>
    <xf numFmtId="0" fontId="4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6" fontId="2" fillId="0" borderId="13" xfId="0" applyNumberFormat="1" applyFont="1" applyFill="1" applyBorder="1" applyAlignment="1">
      <alignment horizontal="left" vertical="center" shrinkToFit="1"/>
    </xf>
    <xf numFmtId="176" fontId="2" fillId="0" borderId="13" xfId="0" applyNumberFormat="1" applyFont="1" applyFill="1" applyBorder="1" applyAlignment="1">
      <alignment/>
    </xf>
    <xf numFmtId="176" fontId="2" fillId="0" borderId="13" xfId="22" applyNumberFormat="1" applyFont="1" applyFill="1" applyBorder="1" applyAlignment="1">
      <alignment horizontal="left" vertical="center" shrinkToFit="1"/>
    </xf>
    <xf numFmtId="176" fontId="2" fillId="0" borderId="13" xfId="22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center" vertical="center" wrapText="1" shrinkToFit="1"/>
    </xf>
    <xf numFmtId="177" fontId="44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center" vertical="center" wrapText="1" shrinkToFit="1"/>
    </xf>
    <xf numFmtId="0" fontId="48" fillId="0" borderId="0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horizontal="right" vertical="center"/>
    </xf>
    <xf numFmtId="0" fontId="44" fillId="0" borderId="11" xfId="0" applyNumberFormat="1" applyFont="1" applyFill="1" applyBorder="1" applyAlignment="1">
      <alignment horizontal="center" vertical="center" wrapText="1" shrinkToFit="1"/>
    </xf>
    <xf numFmtId="0" fontId="44" fillId="0" borderId="16" xfId="0" applyNumberFormat="1" applyFont="1" applyFill="1" applyBorder="1" applyAlignment="1">
      <alignment horizontal="center" vertical="center" wrapText="1" shrinkToFit="1"/>
    </xf>
    <xf numFmtId="0" fontId="44" fillId="0" borderId="17" xfId="22" applyNumberFormat="1" applyFont="1" applyFill="1" applyBorder="1" applyAlignment="1">
      <alignment horizontal="center" vertical="center" wrapText="1" shrinkToFit="1"/>
    </xf>
    <xf numFmtId="177" fontId="44" fillId="0" borderId="10" xfId="0" applyNumberFormat="1" applyFont="1" applyFill="1" applyBorder="1" applyAlignment="1">
      <alignment vertical="center"/>
    </xf>
    <xf numFmtId="177" fontId="44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4" fillId="0" borderId="10" xfId="0" applyNumberFormat="1" applyFont="1" applyFill="1" applyBorder="1" applyAlignment="1">
      <alignment horizontal="center" vertical="center" wrapText="1" shrinkToFit="1"/>
    </xf>
    <xf numFmtId="177" fontId="44" fillId="0" borderId="1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center" vertical="center" wrapText="1" shrinkToFit="1"/>
    </xf>
    <xf numFmtId="0" fontId="44" fillId="0" borderId="13" xfId="0" applyFont="1" applyFill="1" applyBorder="1" applyAlignment="1">
      <alignment horizontal="center" vertical="center" wrapText="1" shrinkToFit="1"/>
    </xf>
    <xf numFmtId="176" fontId="44" fillId="0" borderId="13" xfId="0" applyNumberFormat="1" applyFont="1" applyFill="1" applyBorder="1" applyAlignment="1">
      <alignment horizontal="center" vertical="center" wrapText="1" shrinkToFit="1"/>
    </xf>
    <xf numFmtId="0" fontId="44" fillId="0" borderId="13" xfId="0" applyFont="1" applyFill="1" applyBorder="1" applyAlignment="1">
      <alignment horizontal="left" vertical="center" wrapText="1" shrinkToFit="1"/>
    </xf>
    <xf numFmtId="176" fontId="44" fillId="0" borderId="13" xfId="22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177" fontId="2" fillId="0" borderId="10" xfId="0" applyNumberFormat="1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176" fontId="44" fillId="0" borderId="0" xfId="0" applyNumberFormat="1" applyFont="1" applyFill="1" applyBorder="1" applyAlignment="1">
      <alignment/>
    </xf>
    <xf numFmtId="176" fontId="44" fillId="0" borderId="10" xfId="22" applyNumberFormat="1" applyFont="1" applyFill="1" applyBorder="1" applyAlignment="1">
      <alignment horizontal="right" vertical="center" shrinkToFit="1"/>
    </xf>
    <xf numFmtId="0" fontId="48" fillId="0" borderId="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 shrinkToFit="1"/>
    </xf>
    <xf numFmtId="0" fontId="44" fillId="0" borderId="18" xfId="0" applyFont="1" applyFill="1" applyBorder="1" applyAlignment="1">
      <alignment horizontal="center" vertical="center" wrapText="1" shrinkToFit="1"/>
    </xf>
    <xf numFmtId="0" fontId="44" fillId="0" borderId="19" xfId="0" applyFont="1" applyFill="1" applyBorder="1" applyAlignment="1">
      <alignment horizontal="center" vertical="center" wrapText="1" shrinkToFit="1"/>
    </xf>
    <xf numFmtId="176" fontId="44" fillId="0" borderId="10" xfId="0" applyNumberFormat="1" applyFont="1" applyFill="1" applyBorder="1" applyAlignment="1">
      <alignment vertical="center" shrinkToFit="1"/>
    </xf>
    <xf numFmtId="176" fontId="44" fillId="0" borderId="10" xfId="22" applyNumberFormat="1" applyFont="1" applyFill="1" applyBorder="1" applyAlignment="1">
      <alignment vertical="center"/>
    </xf>
    <xf numFmtId="176" fontId="44" fillId="0" borderId="10" xfId="22" applyNumberFormat="1" applyFont="1" applyFill="1" applyBorder="1" applyAlignment="1">
      <alignment vertical="center" shrinkToFit="1"/>
    </xf>
    <xf numFmtId="0" fontId="49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44" fillId="0" borderId="10" xfId="0" applyFont="1" applyFill="1" applyBorder="1" applyAlignment="1">
      <alignment horizontal="left" vertical="center" wrapText="1" shrinkToFit="1"/>
    </xf>
    <xf numFmtId="176" fontId="44" fillId="0" borderId="10" xfId="22" applyNumberFormat="1" applyFont="1" applyFill="1" applyBorder="1" applyAlignment="1">
      <alignment horizontal="righ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6" sqref="D6:E39"/>
    </sheetView>
  </sheetViews>
  <sheetFormatPr defaultColWidth="9.140625" defaultRowHeight="12.75"/>
  <cols>
    <col min="1" max="1" width="22.57421875" style="2" customWidth="1"/>
    <col min="2" max="2" width="21.28125" style="1" customWidth="1"/>
    <col min="3" max="3" width="23.8515625" style="2" customWidth="1"/>
    <col min="4" max="4" width="21.28125" style="1" customWidth="1"/>
    <col min="5" max="5" width="22.28125" style="1" customWidth="1"/>
    <col min="6" max="6" width="22.8515625" style="1" customWidth="1"/>
    <col min="7" max="16384" width="9.140625" style="63" customWidth="1"/>
  </cols>
  <sheetData>
    <row r="1" spans="1:6" ht="28.5" customHeight="1">
      <c r="A1" s="28" t="s">
        <v>0</v>
      </c>
      <c r="B1" s="64"/>
      <c r="C1" s="64"/>
      <c r="D1" s="64"/>
      <c r="E1" s="64"/>
      <c r="F1" s="64"/>
    </row>
    <row r="2" ht="13.5">
      <c r="F2" s="11"/>
    </row>
    <row r="3" spans="1:6" ht="13.5">
      <c r="A3" s="2" t="s">
        <v>1</v>
      </c>
      <c r="F3" s="11" t="s">
        <v>2</v>
      </c>
    </row>
    <row r="4" spans="1:6" ht="13.5" customHeight="1">
      <c r="A4" s="6" t="s">
        <v>3</v>
      </c>
      <c r="B4" s="6"/>
      <c r="C4" s="6" t="s">
        <v>4</v>
      </c>
      <c r="D4" s="6"/>
      <c r="E4" s="6"/>
      <c r="F4" s="6"/>
    </row>
    <row r="5" spans="1:6" ht="13.5" customHeight="1">
      <c r="A5" s="6" t="s">
        <v>5</v>
      </c>
      <c r="B5" s="7" t="s">
        <v>6</v>
      </c>
      <c r="C5" s="6" t="s">
        <v>5</v>
      </c>
      <c r="D5" s="7" t="s">
        <v>7</v>
      </c>
      <c r="E5" s="7" t="s">
        <v>8</v>
      </c>
      <c r="F5" s="7" t="s">
        <v>9</v>
      </c>
    </row>
    <row r="6" spans="1:6" ht="13.5" customHeight="1">
      <c r="A6" s="65" t="s">
        <v>10</v>
      </c>
      <c r="B6" s="55">
        <v>6322085.08</v>
      </c>
      <c r="C6" s="65" t="s">
        <v>11</v>
      </c>
      <c r="D6" s="55">
        <v>6450347.08</v>
      </c>
      <c r="E6" s="55">
        <v>6450347.08</v>
      </c>
      <c r="F6" s="55"/>
    </row>
    <row r="7" spans="1:6" ht="13.5" customHeight="1">
      <c r="A7" s="65" t="s">
        <v>12</v>
      </c>
      <c r="B7" s="55">
        <v>6322085.08</v>
      </c>
      <c r="C7" s="65" t="s">
        <v>13</v>
      </c>
      <c r="D7" s="55">
        <v>5542607.94</v>
      </c>
      <c r="E7" s="55">
        <v>5542607.94</v>
      </c>
      <c r="F7" s="9"/>
    </row>
    <row r="8" spans="1:6" ht="13.5" customHeight="1">
      <c r="A8" s="65" t="s">
        <v>14</v>
      </c>
      <c r="B8" s="55"/>
      <c r="C8" s="65" t="s">
        <v>15</v>
      </c>
      <c r="D8" s="9"/>
      <c r="E8" s="9"/>
      <c r="F8" s="9"/>
    </row>
    <row r="9" spans="1:6" ht="13.5" customHeight="1">
      <c r="A9" s="65" t="s">
        <v>16</v>
      </c>
      <c r="B9" s="66" t="s">
        <v>17</v>
      </c>
      <c r="C9" s="65" t="s">
        <v>18</v>
      </c>
      <c r="D9" s="55"/>
      <c r="E9" s="55"/>
      <c r="F9" s="9"/>
    </row>
    <row r="10" spans="1:6" ht="13.5" customHeight="1">
      <c r="A10" s="65" t="s">
        <v>19</v>
      </c>
      <c r="B10" s="55">
        <v>128262</v>
      </c>
      <c r="C10" s="65" t="s">
        <v>20</v>
      </c>
      <c r="D10" s="55"/>
      <c r="E10" s="55"/>
      <c r="F10" s="55"/>
    </row>
    <row r="11" spans="1:6" ht="13.5" customHeight="1">
      <c r="A11" s="65" t="s">
        <v>12</v>
      </c>
      <c r="B11" s="55">
        <v>128262</v>
      </c>
      <c r="C11" s="65" t="s">
        <v>21</v>
      </c>
      <c r="D11" s="55"/>
      <c r="E11" s="55"/>
      <c r="F11" s="55"/>
    </row>
    <row r="12" spans="1:6" ht="13.5" customHeight="1">
      <c r="A12" s="65" t="s">
        <v>14</v>
      </c>
      <c r="B12" s="55"/>
      <c r="C12" s="65" t="s">
        <v>22</v>
      </c>
      <c r="D12" s="55"/>
      <c r="E12" s="55"/>
      <c r="F12" s="9"/>
    </row>
    <row r="13" spans="1:6" ht="13.5" customHeight="1">
      <c r="A13" s="65" t="s">
        <v>16</v>
      </c>
      <c r="B13" s="9"/>
      <c r="C13" s="65" t="s">
        <v>23</v>
      </c>
      <c r="D13" s="55"/>
      <c r="E13" s="55"/>
      <c r="F13" s="55"/>
    </row>
    <row r="14" spans="1:6" ht="13.5" customHeight="1">
      <c r="A14" s="65" t="s">
        <v>17</v>
      </c>
      <c r="B14" s="66" t="s">
        <v>17</v>
      </c>
      <c r="C14" s="65" t="s">
        <v>24</v>
      </c>
      <c r="D14" s="55">
        <v>510542.16</v>
      </c>
      <c r="E14" s="55">
        <v>510542.16</v>
      </c>
      <c r="F14" s="55"/>
    </row>
    <row r="15" spans="1:6" ht="13.5" customHeight="1">
      <c r="A15" s="65" t="s">
        <v>17</v>
      </c>
      <c r="B15" s="66" t="s">
        <v>17</v>
      </c>
      <c r="C15" s="65" t="s">
        <v>25</v>
      </c>
      <c r="D15" s="9"/>
      <c r="E15" s="9"/>
      <c r="F15" s="9"/>
    </row>
    <row r="16" spans="1:6" ht="13.5" customHeight="1">
      <c r="A16" s="65" t="s">
        <v>17</v>
      </c>
      <c r="B16" s="66" t="s">
        <v>17</v>
      </c>
      <c r="C16" s="65" t="s">
        <v>26</v>
      </c>
      <c r="D16" s="55">
        <v>201925.9</v>
      </c>
      <c r="E16" s="55">
        <v>201925.9</v>
      </c>
      <c r="F16" s="9"/>
    </row>
    <row r="17" spans="1:6" ht="13.5" customHeight="1">
      <c r="A17" s="65" t="s">
        <v>17</v>
      </c>
      <c r="B17" s="66" t="s">
        <v>17</v>
      </c>
      <c r="C17" s="65" t="s">
        <v>27</v>
      </c>
      <c r="D17" s="55"/>
      <c r="E17" s="55"/>
      <c r="F17" s="9"/>
    </row>
    <row r="18" spans="1:6" ht="13.5" customHeight="1">
      <c r="A18" s="65" t="s">
        <v>17</v>
      </c>
      <c r="B18" s="66" t="s">
        <v>17</v>
      </c>
      <c r="C18" s="65" t="s">
        <v>28</v>
      </c>
      <c r="D18" s="55"/>
      <c r="E18" s="55"/>
      <c r="F18" s="55"/>
    </row>
    <row r="19" spans="1:6" ht="13.5" customHeight="1">
      <c r="A19" s="65" t="s">
        <v>17</v>
      </c>
      <c r="B19" s="66" t="s">
        <v>17</v>
      </c>
      <c r="C19" s="65" t="s">
        <v>29</v>
      </c>
      <c r="D19" s="55"/>
      <c r="E19" s="55"/>
      <c r="F19" s="55"/>
    </row>
    <row r="20" spans="1:6" ht="13.5" customHeight="1">
      <c r="A20" s="65" t="s">
        <v>17</v>
      </c>
      <c r="B20" s="66" t="s">
        <v>17</v>
      </c>
      <c r="C20" s="65" t="s">
        <v>30</v>
      </c>
      <c r="D20" s="55"/>
      <c r="E20" s="55"/>
      <c r="F20" s="9"/>
    </row>
    <row r="21" spans="1:6" ht="13.5" customHeight="1">
      <c r="A21" s="65" t="s">
        <v>17</v>
      </c>
      <c r="B21" s="66" t="s">
        <v>17</v>
      </c>
      <c r="C21" s="65" t="s">
        <v>31</v>
      </c>
      <c r="D21" s="55"/>
      <c r="E21" s="55"/>
      <c r="F21" s="9"/>
    </row>
    <row r="22" spans="1:6" ht="13.5" customHeight="1">
      <c r="A22" s="65" t="s">
        <v>17</v>
      </c>
      <c r="B22" s="66" t="s">
        <v>17</v>
      </c>
      <c r="C22" s="65" t="s">
        <v>32</v>
      </c>
      <c r="D22" s="55"/>
      <c r="E22" s="55"/>
      <c r="F22" s="9"/>
    </row>
    <row r="23" spans="1:6" ht="13.5" customHeight="1">
      <c r="A23" s="65" t="s">
        <v>17</v>
      </c>
      <c r="B23" s="66" t="s">
        <v>17</v>
      </c>
      <c r="C23" s="65" t="s">
        <v>33</v>
      </c>
      <c r="D23" s="55"/>
      <c r="E23" s="55"/>
      <c r="F23" s="9"/>
    </row>
    <row r="24" spans="1:6" ht="13.5" customHeight="1">
      <c r="A24" s="65" t="s">
        <v>17</v>
      </c>
      <c r="B24" s="66" t="s">
        <v>17</v>
      </c>
      <c r="C24" s="65" t="s">
        <v>34</v>
      </c>
      <c r="D24" s="9"/>
      <c r="E24" s="9"/>
      <c r="F24" s="9"/>
    </row>
    <row r="25" spans="1:6" ht="13.5" customHeight="1">
      <c r="A25" s="65" t="s">
        <v>17</v>
      </c>
      <c r="B25" s="66" t="s">
        <v>17</v>
      </c>
      <c r="C25" s="65" t="s">
        <v>35</v>
      </c>
      <c r="D25" s="55"/>
      <c r="E25" s="55"/>
      <c r="F25" s="9"/>
    </row>
    <row r="26" spans="1:6" ht="13.5" customHeight="1">
      <c r="A26" s="65" t="s">
        <v>17</v>
      </c>
      <c r="B26" s="66" t="s">
        <v>17</v>
      </c>
      <c r="C26" s="65" t="s">
        <v>36</v>
      </c>
      <c r="D26" s="55">
        <v>195271.08</v>
      </c>
      <c r="E26" s="55">
        <v>195271.08</v>
      </c>
      <c r="F26" s="55"/>
    </row>
    <row r="27" spans="1:6" ht="13.5" customHeight="1">
      <c r="A27" s="65" t="s">
        <v>17</v>
      </c>
      <c r="B27" s="66" t="s">
        <v>17</v>
      </c>
      <c r="C27" s="65" t="s">
        <v>37</v>
      </c>
      <c r="D27" s="55"/>
      <c r="E27" s="55"/>
      <c r="F27" s="9"/>
    </row>
    <row r="28" spans="1:6" ht="13.5" customHeight="1">
      <c r="A28" s="65" t="s">
        <v>17</v>
      </c>
      <c r="B28" s="66" t="s">
        <v>17</v>
      </c>
      <c r="C28" s="65" t="s">
        <v>38</v>
      </c>
      <c r="D28" s="9"/>
      <c r="E28" s="9"/>
      <c r="F28" s="9"/>
    </row>
    <row r="29" spans="1:6" ht="13.5" customHeight="1">
      <c r="A29" s="65" t="s">
        <v>17</v>
      </c>
      <c r="B29" s="66" t="s">
        <v>17</v>
      </c>
      <c r="C29" s="65" t="s">
        <v>39</v>
      </c>
      <c r="D29" s="55"/>
      <c r="E29" s="55"/>
      <c r="F29" s="9"/>
    </row>
    <row r="30" spans="1:6" ht="13.5" customHeight="1">
      <c r="A30" s="65" t="s">
        <v>17</v>
      </c>
      <c r="B30" s="66" t="s">
        <v>17</v>
      </c>
      <c r="C30" s="65" t="s">
        <v>40</v>
      </c>
      <c r="D30" s="9"/>
      <c r="E30" s="9"/>
      <c r="F30" s="9"/>
    </row>
    <row r="31" spans="1:6" ht="13.5" customHeight="1">
      <c r="A31" s="65" t="s">
        <v>17</v>
      </c>
      <c r="B31" s="66" t="s">
        <v>17</v>
      </c>
      <c r="C31" s="65" t="s">
        <v>41</v>
      </c>
      <c r="D31" s="55"/>
      <c r="E31" s="9"/>
      <c r="F31" s="55"/>
    </row>
    <row r="32" spans="1:6" ht="13.5" customHeight="1">
      <c r="A32" s="65" t="s">
        <v>17</v>
      </c>
      <c r="B32" s="66" t="s">
        <v>17</v>
      </c>
      <c r="C32" s="65" t="s">
        <v>42</v>
      </c>
      <c r="D32" s="9"/>
      <c r="E32" s="9"/>
      <c r="F32" s="9"/>
    </row>
    <row r="33" spans="1:6" ht="13.5" customHeight="1">
      <c r="A33" s="65" t="s">
        <v>17</v>
      </c>
      <c r="B33" s="66" t="s">
        <v>17</v>
      </c>
      <c r="C33" s="65" t="s">
        <v>43</v>
      </c>
      <c r="D33" s="9"/>
      <c r="E33" s="9"/>
      <c r="F33" s="9"/>
    </row>
    <row r="34" spans="1:6" ht="13.5" customHeight="1">
      <c r="A34" s="65" t="s">
        <v>17</v>
      </c>
      <c r="B34" s="66" t="s">
        <v>17</v>
      </c>
      <c r="C34" s="65" t="s">
        <v>44</v>
      </c>
      <c r="D34" s="55"/>
      <c r="E34" s="55"/>
      <c r="F34" s="55"/>
    </row>
    <row r="35" spans="1:6" ht="13.5" customHeight="1">
      <c r="A35" s="65" t="s">
        <v>17</v>
      </c>
      <c r="B35" s="66" t="s">
        <v>17</v>
      </c>
      <c r="C35" s="65" t="s">
        <v>45</v>
      </c>
      <c r="D35" s="55"/>
      <c r="E35" s="55"/>
      <c r="F35" s="55"/>
    </row>
    <row r="36" spans="1:6" ht="13.5" customHeight="1">
      <c r="A36" s="65" t="s">
        <v>17</v>
      </c>
      <c r="B36" s="66" t="s">
        <v>17</v>
      </c>
      <c r="C36" s="65" t="s">
        <v>17</v>
      </c>
      <c r="D36" s="66" t="s">
        <v>17</v>
      </c>
      <c r="E36" s="66" t="s">
        <v>17</v>
      </c>
      <c r="F36" s="66"/>
    </row>
    <row r="37" spans="1:6" ht="13.5" customHeight="1">
      <c r="A37" s="65" t="s">
        <v>17</v>
      </c>
      <c r="B37" s="66" t="s">
        <v>17</v>
      </c>
      <c r="C37" s="65" t="s">
        <v>46</v>
      </c>
      <c r="D37" s="66" t="s">
        <v>17</v>
      </c>
      <c r="E37" s="66" t="s">
        <v>17</v>
      </c>
      <c r="F37" s="66"/>
    </row>
    <row r="38" spans="1:6" ht="13.5" customHeight="1">
      <c r="A38" s="65" t="s">
        <v>17</v>
      </c>
      <c r="B38" s="66" t="s">
        <v>17</v>
      </c>
      <c r="C38" s="65" t="s">
        <v>17</v>
      </c>
      <c r="D38" s="66" t="s">
        <v>17</v>
      </c>
      <c r="E38" s="66" t="s">
        <v>17</v>
      </c>
      <c r="F38" s="66"/>
    </row>
    <row r="39" spans="1:6" ht="13.5" customHeight="1">
      <c r="A39" s="65" t="s">
        <v>47</v>
      </c>
      <c r="B39" s="55">
        <v>6450347.08</v>
      </c>
      <c r="C39" s="65" t="s">
        <v>48</v>
      </c>
      <c r="D39" s="55">
        <v>6450347.08</v>
      </c>
      <c r="E39" s="55">
        <v>6450347.08</v>
      </c>
      <c r="F39" s="55"/>
    </row>
  </sheetData>
  <sheetProtection/>
  <mergeCells count="3">
    <mergeCell ref="A1:F1"/>
    <mergeCell ref="A4:B4"/>
    <mergeCell ref="C4:F4"/>
  </mergeCells>
  <printOptions/>
  <pageMargins left="0.7480314960629921" right="0.36" top="0.22" bottom="0.26" header="0.17" footer="0.18"/>
  <pageSetup fitToHeight="0" fitToWidth="0" horizontalDpi="300" verticalDpi="3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5"/>
  <sheetViews>
    <sheetView showZeros="0" workbookViewId="0" topLeftCell="A1">
      <selection activeCell="A13" sqref="A13"/>
    </sheetView>
  </sheetViews>
  <sheetFormatPr defaultColWidth="9.140625" defaultRowHeight="15.75" customHeight="1"/>
  <cols>
    <col min="1" max="1" width="8.57421875" style="2" customWidth="1"/>
    <col min="2" max="2" width="18.7109375" style="2" customWidth="1"/>
    <col min="3" max="3" width="9.140625" style="2" customWidth="1"/>
    <col min="4" max="4" width="15.57421875" style="2" hidden="1" customWidth="1"/>
    <col min="5" max="5" width="18.140625" style="2" customWidth="1"/>
    <col min="6" max="6" width="6.28125" style="2" customWidth="1"/>
    <col min="7" max="7" width="14.7109375" style="1" customWidth="1"/>
    <col min="8" max="8" width="14.8515625" style="1" customWidth="1"/>
    <col min="9" max="9" width="14.28125" style="1" customWidth="1"/>
    <col min="10" max="10" width="7.8515625" style="1" customWidth="1"/>
    <col min="11" max="11" width="10.421875" style="1" customWidth="1"/>
    <col min="12" max="16384" width="9.140625" style="2" customWidth="1"/>
  </cols>
  <sheetData>
    <row r="1" spans="1:11" ht="24.75" customHeight="1">
      <c r="A1" s="3" t="s">
        <v>211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.75" customHeight="1">
      <c r="A2" s="5"/>
      <c r="K2" s="11"/>
    </row>
    <row r="3" spans="1:11" ht="15.75" customHeight="1">
      <c r="A3" s="5" t="str">
        <f>'财政拨款收支总表（表一）'!A3</f>
        <v>预算单位：中共云阳县委政法委员会</v>
      </c>
      <c r="K3" s="11" t="s">
        <v>212</v>
      </c>
    </row>
    <row r="4" spans="1:11" ht="15.75" customHeight="1">
      <c r="A4" s="6" t="s">
        <v>213</v>
      </c>
      <c r="B4" s="6" t="s">
        <v>165</v>
      </c>
      <c r="C4" s="6" t="s">
        <v>92</v>
      </c>
      <c r="D4" s="6" t="s">
        <v>93</v>
      </c>
      <c r="E4" s="6" t="s">
        <v>214</v>
      </c>
      <c r="F4" s="6" t="s">
        <v>215</v>
      </c>
      <c r="G4" s="7" t="s">
        <v>216</v>
      </c>
      <c r="H4" s="7"/>
      <c r="I4" s="7"/>
      <c r="J4" s="7"/>
      <c r="K4" s="7"/>
    </row>
    <row r="5" spans="1:11" ht="24.75" customHeight="1">
      <c r="A5" s="6"/>
      <c r="B5" s="6"/>
      <c r="C5" s="6"/>
      <c r="D5" s="6"/>
      <c r="E5" s="6"/>
      <c r="F5" s="6"/>
      <c r="G5" s="7" t="s">
        <v>217</v>
      </c>
      <c r="H5" s="7" t="s">
        <v>218</v>
      </c>
      <c r="I5" s="7"/>
      <c r="J5" s="7"/>
      <c r="K5" s="7" t="s">
        <v>14</v>
      </c>
    </row>
    <row r="6" spans="1:11" ht="21" customHeight="1">
      <c r="A6" s="6"/>
      <c r="B6" s="6"/>
      <c r="C6" s="6"/>
      <c r="D6" s="6"/>
      <c r="E6" s="6"/>
      <c r="F6" s="6"/>
      <c r="G6" s="7"/>
      <c r="H6" s="7" t="s">
        <v>219</v>
      </c>
      <c r="I6" s="7" t="s">
        <v>220</v>
      </c>
      <c r="J6" s="7" t="s">
        <v>221</v>
      </c>
      <c r="K6" s="7" t="s">
        <v>222</v>
      </c>
    </row>
    <row r="7" spans="1:11" s="1" customFormat="1" ht="30" customHeight="1">
      <c r="A7" s="8" t="s">
        <v>7</v>
      </c>
      <c r="B7" s="8"/>
      <c r="C7" s="8"/>
      <c r="D7" s="8"/>
      <c r="E7" s="8"/>
      <c r="F7" s="8"/>
      <c r="G7" s="9">
        <f>SUM(G8:G15)</f>
        <v>1818000</v>
      </c>
      <c r="H7" s="9">
        <f>SUM(H8:H15)</f>
        <v>1818000</v>
      </c>
      <c r="I7" s="9">
        <f>SUM(I8:I15)</f>
        <v>1818000</v>
      </c>
      <c r="J7" s="9"/>
      <c r="K7" s="9"/>
    </row>
    <row r="8" spans="1:11" s="1" customFormat="1" ht="30" customHeight="1">
      <c r="A8" s="10" t="s">
        <v>208</v>
      </c>
      <c r="B8" s="10" t="s">
        <v>172</v>
      </c>
      <c r="C8" s="10" t="s">
        <v>223</v>
      </c>
      <c r="D8" s="10" t="s">
        <v>224</v>
      </c>
      <c r="E8" s="10" t="s">
        <v>225</v>
      </c>
      <c r="F8" s="10" t="s">
        <v>226</v>
      </c>
      <c r="G8" s="10">
        <v>500000</v>
      </c>
      <c r="H8" s="10">
        <v>500000</v>
      </c>
      <c r="I8" s="10">
        <v>500000</v>
      </c>
      <c r="J8" s="10">
        <v>0</v>
      </c>
      <c r="K8" s="10">
        <v>0</v>
      </c>
    </row>
    <row r="9" spans="1:11" s="1" customFormat="1" ht="30" customHeight="1">
      <c r="A9" s="10" t="s">
        <v>208</v>
      </c>
      <c r="B9" s="10" t="s">
        <v>172</v>
      </c>
      <c r="C9" s="10" t="s">
        <v>223</v>
      </c>
      <c r="D9" s="10" t="s">
        <v>224</v>
      </c>
      <c r="E9" s="10" t="s">
        <v>227</v>
      </c>
      <c r="F9" s="10" t="s">
        <v>226</v>
      </c>
      <c r="G9" s="10">
        <v>100000</v>
      </c>
      <c r="H9" s="10">
        <v>100000</v>
      </c>
      <c r="I9" s="10">
        <v>100000</v>
      </c>
      <c r="J9" s="10">
        <v>0</v>
      </c>
      <c r="K9" s="10">
        <v>0</v>
      </c>
    </row>
    <row r="10" spans="1:11" s="1" customFormat="1" ht="30" customHeight="1">
      <c r="A10" s="10" t="s">
        <v>208</v>
      </c>
      <c r="B10" s="10" t="s">
        <v>172</v>
      </c>
      <c r="C10" s="10" t="s">
        <v>223</v>
      </c>
      <c r="D10" s="10" t="s">
        <v>224</v>
      </c>
      <c r="E10" s="10" t="s">
        <v>228</v>
      </c>
      <c r="F10" s="10" t="s">
        <v>226</v>
      </c>
      <c r="G10" s="10">
        <v>150000</v>
      </c>
      <c r="H10" s="10">
        <v>150000</v>
      </c>
      <c r="I10" s="10">
        <v>150000</v>
      </c>
      <c r="J10" s="10">
        <v>0</v>
      </c>
      <c r="K10" s="10">
        <v>0</v>
      </c>
    </row>
    <row r="11" spans="1:11" s="1" customFormat="1" ht="30" customHeight="1">
      <c r="A11" s="10" t="s">
        <v>208</v>
      </c>
      <c r="B11" s="10" t="s">
        <v>172</v>
      </c>
      <c r="C11" s="10" t="s">
        <v>223</v>
      </c>
      <c r="D11" s="10" t="s">
        <v>224</v>
      </c>
      <c r="E11" s="10" t="s">
        <v>229</v>
      </c>
      <c r="F11" s="10" t="s">
        <v>226</v>
      </c>
      <c r="G11" s="10">
        <v>350000</v>
      </c>
      <c r="H11" s="10">
        <v>350000</v>
      </c>
      <c r="I11" s="10">
        <v>350000</v>
      </c>
      <c r="J11" s="10">
        <v>0</v>
      </c>
      <c r="K11" s="10">
        <v>0</v>
      </c>
    </row>
    <row r="12" spans="1:11" s="1" customFormat="1" ht="30" customHeight="1">
      <c r="A12" s="10" t="s">
        <v>208</v>
      </c>
      <c r="B12" s="10" t="s">
        <v>172</v>
      </c>
      <c r="C12" s="10" t="s">
        <v>223</v>
      </c>
      <c r="D12" s="10" t="s">
        <v>224</v>
      </c>
      <c r="E12" s="10" t="s">
        <v>229</v>
      </c>
      <c r="F12" s="10" t="s">
        <v>230</v>
      </c>
      <c r="G12" s="10">
        <v>150000</v>
      </c>
      <c r="H12" s="10">
        <v>150000</v>
      </c>
      <c r="I12" s="10">
        <v>150000</v>
      </c>
      <c r="J12" s="10">
        <v>0</v>
      </c>
      <c r="K12" s="10">
        <v>0</v>
      </c>
    </row>
    <row r="13" spans="1:11" s="1" customFormat="1" ht="30" customHeight="1">
      <c r="A13" s="10" t="s">
        <v>208</v>
      </c>
      <c r="B13" s="10" t="s">
        <v>172</v>
      </c>
      <c r="C13" s="10" t="s">
        <v>223</v>
      </c>
      <c r="D13" s="10" t="s">
        <v>224</v>
      </c>
      <c r="E13" s="10" t="s">
        <v>231</v>
      </c>
      <c r="F13" s="10" t="s">
        <v>226</v>
      </c>
      <c r="G13" s="10">
        <v>150000</v>
      </c>
      <c r="H13" s="10">
        <v>150000</v>
      </c>
      <c r="I13" s="10">
        <v>150000</v>
      </c>
      <c r="J13" s="10">
        <v>0</v>
      </c>
      <c r="K13" s="10">
        <v>0</v>
      </c>
    </row>
    <row r="14" spans="1:11" s="1" customFormat="1" ht="30" customHeight="1">
      <c r="A14" s="10" t="s">
        <v>208</v>
      </c>
      <c r="B14" s="10" t="s">
        <v>172</v>
      </c>
      <c r="C14" s="10" t="s">
        <v>223</v>
      </c>
      <c r="D14" s="10" t="s">
        <v>224</v>
      </c>
      <c r="E14" s="10" t="s">
        <v>231</v>
      </c>
      <c r="F14" s="10" t="s">
        <v>230</v>
      </c>
      <c r="G14" s="10">
        <v>50000</v>
      </c>
      <c r="H14" s="10">
        <v>50000</v>
      </c>
      <c r="I14" s="10">
        <v>50000</v>
      </c>
      <c r="J14" s="10">
        <v>0</v>
      </c>
      <c r="K14" s="10">
        <v>0</v>
      </c>
    </row>
    <row r="15" spans="1:11" s="1" customFormat="1" ht="30" customHeight="1">
      <c r="A15" s="10" t="s">
        <v>208</v>
      </c>
      <c r="B15" s="10" t="s">
        <v>172</v>
      </c>
      <c r="C15" s="10" t="s">
        <v>223</v>
      </c>
      <c r="D15" s="10" t="s">
        <v>224</v>
      </c>
      <c r="E15" s="10" t="s">
        <v>232</v>
      </c>
      <c r="F15" s="10" t="s">
        <v>226</v>
      </c>
      <c r="G15" s="10">
        <v>368000</v>
      </c>
      <c r="H15" s="10">
        <v>368000</v>
      </c>
      <c r="I15" s="10">
        <v>368000</v>
      </c>
      <c r="J15" s="10">
        <v>0</v>
      </c>
      <c r="K15" s="10">
        <v>0</v>
      </c>
    </row>
    <row r="16" s="1" customFormat="1" ht="15.75" customHeight="1"/>
    <row r="17" s="1" customFormat="1" ht="15.75" customHeight="1"/>
    <row r="18" s="1" customFormat="1" ht="15.75" customHeight="1"/>
    <row r="19" s="1" customFormat="1" ht="15.75" customHeight="1"/>
    <row r="20" s="1" customFormat="1" ht="15.75" customHeight="1"/>
    <row r="21" s="1" customFormat="1" ht="15.75" customHeight="1"/>
    <row r="22" s="1" customFormat="1" ht="15.75" customHeight="1"/>
    <row r="23" s="1" customFormat="1" ht="15.75" customHeight="1"/>
    <row r="24" s="1" customFormat="1" ht="15.75" customHeight="1"/>
    <row r="25" s="1" customFormat="1" ht="15.75" customHeight="1"/>
    <row r="26" s="1" customFormat="1" ht="15.75" customHeight="1"/>
    <row r="27" s="1" customFormat="1" ht="15.75" customHeight="1"/>
    <row r="28" s="1" customFormat="1" ht="15.75" customHeight="1"/>
    <row r="29" s="1" customFormat="1" ht="15.75" customHeight="1"/>
    <row r="30" s="1" customFormat="1" ht="15.75" customHeight="1"/>
    <row r="31" s="1" customFormat="1" ht="15.75" customHeight="1"/>
    <row r="32" s="1" customFormat="1" ht="15.75" customHeight="1"/>
    <row r="33" s="1" customFormat="1" ht="15.75" customHeight="1"/>
    <row r="34" s="1" customFormat="1" ht="15.75" customHeight="1"/>
    <row r="35" s="1" customFormat="1" ht="15.75" customHeight="1"/>
    <row r="36" s="1" customFormat="1" ht="15.75" customHeight="1"/>
    <row r="37" s="1" customFormat="1" ht="15.75" customHeight="1"/>
    <row r="38" s="1" customFormat="1" ht="15.75" customHeight="1"/>
    <row r="39" s="1" customFormat="1" ht="15.75" customHeight="1"/>
    <row r="40" s="1" customFormat="1" ht="15.75" customHeight="1"/>
    <row r="41" s="1" customFormat="1" ht="15.75" customHeight="1"/>
    <row r="42" s="1" customFormat="1" ht="15.75" customHeight="1"/>
    <row r="43" s="1" customFormat="1" ht="15.75" customHeight="1"/>
    <row r="44" s="1" customFormat="1" ht="15.75" customHeight="1"/>
    <row r="45" s="1" customFormat="1" ht="15.75" customHeight="1"/>
    <row r="46" s="1" customFormat="1" ht="15.75" customHeight="1"/>
    <row r="47" s="1" customFormat="1" ht="15.75" customHeight="1"/>
    <row r="48" s="1" customFormat="1" ht="15.75" customHeight="1"/>
    <row r="49" s="1" customFormat="1" ht="15.75" customHeight="1"/>
    <row r="50" s="1" customFormat="1" ht="15.75" customHeight="1"/>
    <row r="51" s="1" customFormat="1" ht="15.75" customHeight="1"/>
    <row r="52" s="1" customFormat="1" ht="15.75" customHeight="1"/>
    <row r="53" s="1" customFormat="1" ht="15.75" customHeight="1"/>
    <row r="54" s="1" customFormat="1" ht="15.75" customHeight="1"/>
    <row r="55" s="1" customFormat="1" ht="15.75" customHeight="1"/>
    <row r="56" s="1" customFormat="1" ht="15.75" customHeight="1"/>
    <row r="57" s="1" customFormat="1" ht="15.75" customHeight="1"/>
    <row r="58" s="1" customFormat="1" ht="15.75" customHeight="1"/>
    <row r="59" s="1" customFormat="1" ht="15.75" customHeight="1"/>
    <row r="60" s="1" customFormat="1" ht="15.75" customHeight="1"/>
    <row r="61" s="1" customFormat="1" ht="15.75" customHeight="1"/>
    <row r="62" s="1" customFormat="1" ht="15.75" customHeight="1"/>
    <row r="63" s="1" customFormat="1" ht="15.75" customHeight="1"/>
    <row r="64" s="1" customFormat="1" ht="15.75" customHeight="1"/>
    <row r="65" s="1" customFormat="1" ht="15.75" customHeight="1"/>
    <row r="66" s="1" customFormat="1" ht="15.75" customHeight="1"/>
    <row r="67" s="1" customFormat="1" ht="15.75" customHeight="1"/>
    <row r="68" s="1" customFormat="1" ht="15.75" customHeight="1"/>
    <row r="69" s="1" customFormat="1" ht="15.75" customHeight="1"/>
    <row r="70" s="1" customFormat="1" ht="15.75" customHeight="1"/>
    <row r="71" s="1" customFormat="1" ht="15.75" customHeight="1"/>
  </sheetData>
  <sheetProtection/>
  <mergeCells count="10">
    <mergeCell ref="A1:K1"/>
    <mergeCell ref="G4:K4"/>
    <mergeCell ref="H5:J5"/>
    <mergeCell ref="A4:A6"/>
    <mergeCell ref="B4:B6"/>
    <mergeCell ref="C4:C6"/>
    <mergeCell ref="D4:D6"/>
    <mergeCell ref="E4:E6"/>
    <mergeCell ref="F4:F6"/>
    <mergeCell ref="G5:G6"/>
  </mergeCells>
  <printOptions/>
  <pageMargins left="0.42" right="0.23999999999999996" top="0.57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25" sqref="A25:IV25"/>
    </sheetView>
  </sheetViews>
  <sheetFormatPr defaultColWidth="9.140625" defaultRowHeight="12.75"/>
  <cols>
    <col min="1" max="1" width="16.28125" style="2" customWidth="1"/>
    <col min="2" max="2" width="39.57421875" style="2" customWidth="1"/>
    <col min="3" max="5" width="21.421875" style="2" customWidth="1"/>
    <col min="6" max="6" width="16.00390625" style="2" bestFit="1" customWidth="1"/>
    <col min="7" max="16384" width="9.140625" style="2" customWidth="1"/>
  </cols>
  <sheetData>
    <row r="1" spans="1:5" ht="30" customHeight="1">
      <c r="A1" s="28" t="s">
        <v>49</v>
      </c>
      <c r="B1" s="56"/>
      <c r="C1" s="56"/>
      <c r="D1" s="56"/>
      <c r="E1" s="56"/>
    </row>
    <row r="2" ht="15" customHeight="1"/>
    <row r="3" spans="1:5" ht="15" customHeight="1">
      <c r="A3" s="2" t="str">
        <f>'财政拨款收支总表（表一）'!A3</f>
        <v>预算单位：中共云阳县委政法委员会</v>
      </c>
      <c r="E3" s="30" t="s">
        <v>2</v>
      </c>
    </row>
    <row r="4" spans="1:5" ht="24.75" customHeight="1">
      <c r="A4" s="57" t="s">
        <v>50</v>
      </c>
      <c r="B4" s="57" t="s">
        <v>51</v>
      </c>
      <c r="C4" s="41" t="s">
        <v>52</v>
      </c>
      <c r="D4" s="58"/>
      <c r="E4" s="42"/>
    </row>
    <row r="5" spans="1:5" ht="24.75" customHeight="1">
      <c r="A5" s="59"/>
      <c r="B5" s="59"/>
      <c r="C5" s="31" t="s">
        <v>7</v>
      </c>
      <c r="D5" s="31" t="s">
        <v>53</v>
      </c>
      <c r="E5" s="31" t="s">
        <v>54</v>
      </c>
    </row>
    <row r="6" spans="1:5" s="1" customFormat="1" ht="24.75" customHeight="1">
      <c r="A6" s="60" t="s">
        <v>7</v>
      </c>
      <c r="B6" s="60"/>
      <c r="C6" s="61">
        <v>6322085.08</v>
      </c>
      <c r="D6" s="61">
        <v>4504085.08</v>
      </c>
      <c r="E6" s="61">
        <v>1818000</v>
      </c>
    </row>
    <row r="7" spans="1:5" s="1" customFormat="1" ht="19.5" customHeight="1">
      <c r="A7" s="60" t="s">
        <v>55</v>
      </c>
      <c r="B7" s="60" t="s">
        <v>13</v>
      </c>
      <c r="C7" s="61">
        <v>5414345.94</v>
      </c>
      <c r="D7" s="61">
        <v>3596345.94</v>
      </c>
      <c r="E7" s="61">
        <v>1818000</v>
      </c>
    </row>
    <row r="8" spans="1:5" s="1" customFormat="1" ht="19.5" customHeight="1">
      <c r="A8" s="60" t="s">
        <v>56</v>
      </c>
      <c r="B8" s="60" t="s">
        <v>57</v>
      </c>
      <c r="C8" s="61">
        <v>1650238.16</v>
      </c>
      <c r="D8" s="61">
        <v>1650238.16</v>
      </c>
      <c r="E8" s="61"/>
    </row>
    <row r="9" spans="1:5" s="1" customFormat="1" ht="19.5" customHeight="1">
      <c r="A9" s="60" t="s">
        <v>58</v>
      </c>
      <c r="B9" s="60" t="s">
        <v>59</v>
      </c>
      <c r="C9" s="61">
        <v>1650238.16</v>
      </c>
      <c r="D9" s="61">
        <v>1650238.16</v>
      </c>
      <c r="E9" s="62"/>
    </row>
    <row r="10" spans="1:5" s="1" customFormat="1" ht="19.5" customHeight="1">
      <c r="A10" s="60" t="s">
        <v>60</v>
      </c>
      <c r="B10" s="60" t="s">
        <v>61</v>
      </c>
      <c r="C10" s="61">
        <v>3764107.78</v>
      </c>
      <c r="D10" s="62">
        <v>1946107.78</v>
      </c>
      <c r="E10" s="61">
        <v>1818000</v>
      </c>
    </row>
    <row r="11" spans="1:5" s="1" customFormat="1" ht="19.5" customHeight="1">
      <c r="A11" s="60" t="s">
        <v>62</v>
      </c>
      <c r="B11" s="60" t="s">
        <v>59</v>
      </c>
      <c r="C11" s="61">
        <v>1172089.02</v>
      </c>
      <c r="D11" s="62">
        <v>1172089.02</v>
      </c>
      <c r="E11" s="61"/>
    </row>
    <row r="12" spans="1:5" s="1" customFormat="1" ht="19.5" customHeight="1">
      <c r="A12" s="60" t="s">
        <v>63</v>
      </c>
      <c r="B12" s="60" t="s">
        <v>64</v>
      </c>
      <c r="C12" s="61">
        <v>774018.76</v>
      </c>
      <c r="D12" s="62">
        <v>774018.76</v>
      </c>
      <c r="E12" s="61"/>
    </row>
    <row r="13" spans="1:5" s="1" customFormat="1" ht="19.5" customHeight="1">
      <c r="A13" s="60" t="s">
        <v>65</v>
      </c>
      <c r="B13" s="60" t="s">
        <v>66</v>
      </c>
      <c r="C13" s="61">
        <v>1818000</v>
      </c>
      <c r="D13" s="61"/>
      <c r="E13" s="62">
        <v>1818000</v>
      </c>
    </row>
    <row r="14" spans="1:5" s="1" customFormat="1" ht="19.5" customHeight="1">
      <c r="A14" s="60" t="s">
        <v>67</v>
      </c>
      <c r="B14" s="60" t="s">
        <v>24</v>
      </c>
      <c r="C14" s="61">
        <v>510542.16</v>
      </c>
      <c r="D14" s="61">
        <v>510542.16</v>
      </c>
      <c r="E14" s="61"/>
    </row>
    <row r="15" spans="1:5" s="1" customFormat="1" ht="19.5" customHeight="1">
      <c r="A15" s="60" t="s">
        <v>68</v>
      </c>
      <c r="B15" s="60" t="s">
        <v>69</v>
      </c>
      <c r="C15" s="61">
        <v>510542.16</v>
      </c>
      <c r="D15" s="61">
        <v>510542.16</v>
      </c>
      <c r="E15" s="61"/>
    </row>
    <row r="16" spans="1:5" s="1" customFormat="1" ht="19.5" customHeight="1">
      <c r="A16" s="60" t="s">
        <v>70</v>
      </c>
      <c r="B16" s="60" t="s">
        <v>71</v>
      </c>
      <c r="C16" s="61">
        <v>260361.6</v>
      </c>
      <c r="D16" s="61">
        <v>260361.6</v>
      </c>
      <c r="E16" s="62"/>
    </row>
    <row r="17" spans="1:5" s="1" customFormat="1" ht="19.5" customHeight="1">
      <c r="A17" s="60" t="s">
        <v>72</v>
      </c>
      <c r="B17" s="60" t="s">
        <v>73</v>
      </c>
      <c r="C17" s="61">
        <v>130180.56</v>
      </c>
      <c r="D17" s="61">
        <v>130180.56</v>
      </c>
      <c r="E17" s="61"/>
    </row>
    <row r="18" spans="1:5" s="1" customFormat="1" ht="19.5" customHeight="1">
      <c r="A18" s="60" t="s">
        <v>74</v>
      </c>
      <c r="B18" s="60" t="s">
        <v>75</v>
      </c>
      <c r="C18" s="61">
        <v>120000</v>
      </c>
      <c r="D18" s="61">
        <v>120000</v>
      </c>
      <c r="E18" s="61"/>
    </row>
    <row r="19" spans="1:5" s="1" customFormat="1" ht="19.5" customHeight="1">
      <c r="A19" s="60" t="s">
        <v>76</v>
      </c>
      <c r="B19" s="60" t="s">
        <v>26</v>
      </c>
      <c r="C19" s="61">
        <v>201925.9</v>
      </c>
      <c r="D19" s="61">
        <v>201925.9</v>
      </c>
      <c r="E19" s="62"/>
    </row>
    <row r="20" spans="1:5" s="1" customFormat="1" ht="19.5" customHeight="1">
      <c r="A20" s="60" t="s">
        <v>77</v>
      </c>
      <c r="B20" s="60" t="s">
        <v>78</v>
      </c>
      <c r="C20" s="61">
        <v>201925.9</v>
      </c>
      <c r="D20" s="61">
        <v>201925.9</v>
      </c>
      <c r="E20" s="61"/>
    </row>
    <row r="21" spans="1:5" s="1" customFormat="1" ht="19.5" customHeight="1">
      <c r="A21" s="60" t="s">
        <v>79</v>
      </c>
      <c r="B21" s="60" t="s">
        <v>80</v>
      </c>
      <c r="C21" s="61">
        <v>158728.7</v>
      </c>
      <c r="D21" s="61">
        <v>158728.7</v>
      </c>
      <c r="E21" s="61"/>
    </row>
    <row r="22" spans="1:5" s="1" customFormat="1" ht="19.5" customHeight="1">
      <c r="A22" s="60" t="s">
        <v>81</v>
      </c>
      <c r="B22" s="60" t="s">
        <v>82</v>
      </c>
      <c r="C22" s="61">
        <v>43197.2</v>
      </c>
      <c r="D22" s="61">
        <v>43197.2</v>
      </c>
      <c r="E22" s="62"/>
    </row>
    <row r="23" spans="1:5" s="1" customFormat="1" ht="19.5" customHeight="1">
      <c r="A23" s="60" t="s">
        <v>83</v>
      </c>
      <c r="B23" s="60" t="s">
        <v>36</v>
      </c>
      <c r="C23" s="61">
        <v>195271.08</v>
      </c>
      <c r="D23" s="62">
        <v>195271.08</v>
      </c>
      <c r="E23" s="61"/>
    </row>
    <row r="24" spans="1:5" s="1" customFormat="1" ht="19.5" customHeight="1">
      <c r="A24" s="60" t="s">
        <v>84</v>
      </c>
      <c r="B24" s="60" t="s">
        <v>85</v>
      </c>
      <c r="C24" s="61">
        <v>195271.08</v>
      </c>
      <c r="D24" s="61">
        <v>195271.08</v>
      </c>
      <c r="E24" s="61"/>
    </row>
    <row r="25" spans="1:5" s="1" customFormat="1" ht="19.5" customHeight="1">
      <c r="A25" s="60" t="s">
        <v>86</v>
      </c>
      <c r="B25" s="60" t="s">
        <v>87</v>
      </c>
      <c r="C25" s="61">
        <v>195271.08</v>
      </c>
      <c r="D25" s="61">
        <v>195271.08</v>
      </c>
      <c r="E25" s="61"/>
    </row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</sheetData>
  <sheetProtection/>
  <mergeCells count="4">
    <mergeCell ref="A1:E1"/>
    <mergeCell ref="C4:E4"/>
    <mergeCell ref="A4:A5"/>
    <mergeCell ref="B4:B5"/>
  </mergeCells>
  <printOptions/>
  <pageMargins left="0.7480314960629921" right="0.7480314960629921" top="0.57" bottom="0.63" header="0.5118110236220472" footer="0.5118110236220472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5">
      <selection activeCell="A41" sqref="A41:IV41"/>
    </sheetView>
  </sheetViews>
  <sheetFormatPr defaultColWidth="9.140625" defaultRowHeight="12.75"/>
  <cols>
    <col min="1" max="1" width="9.140625" style="36" customWidth="1"/>
    <col min="2" max="2" width="29.140625" style="36" customWidth="1"/>
    <col min="3" max="3" width="15.7109375" style="36" customWidth="1"/>
    <col min="4" max="4" width="16.57421875" style="36" customWidth="1"/>
    <col min="5" max="5" width="18.00390625" style="36" customWidth="1"/>
    <col min="6" max="7" width="16.00390625" style="36" bestFit="1" customWidth="1"/>
    <col min="8" max="16384" width="9.140625" style="36" customWidth="1"/>
  </cols>
  <sheetData>
    <row r="1" spans="1:5" ht="22.5">
      <c r="A1" s="28" t="s">
        <v>88</v>
      </c>
      <c r="B1" s="37"/>
      <c r="C1" s="37"/>
      <c r="D1" s="37"/>
      <c r="E1" s="37"/>
    </row>
    <row r="2" ht="12">
      <c r="A2" s="5"/>
    </row>
    <row r="3" spans="1:5" ht="12">
      <c r="A3" s="36" t="str">
        <f>'财政拨款收支总表（表一）'!A3</f>
        <v>预算单位：中共云阳县委政法委员会</v>
      </c>
      <c r="E3" s="30" t="s">
        <v>89</v>
      </c>
    </row>
    <row r="4" spans="1:5" ht="15" customHeight="1">
      <c r="A4" s="6" t="s">
        <v>90</v>
      </c>
      <c r="B4" s="6"/>
      <c r="C4" s="6" t="s">
        <v>91</v>
      </c>
      <c r="D4" s="6"/>
      <c r="E4" s="6"/>
    </row>
    <row r="5" spans="1:5" ht="15" customHeight="1">
      <c r="A5" s="38" t="s">
        <v>92</v>
      </c>
      <c r="B5" s="38" t="s">
        <v>93</v>
      </c>
      <c r="C5" s="38" t="s">
        <v>7</v>
      </c>
      <c r="D5" s="38" t="s">
        <v>94</v>
      </c>
      <c r="E5" s="38" t="s">
        <v>95</v>
      </c>
    </row>
    <row r="6" spans="1:5" s="54" customFormat="1" ht="15" customHeight="1">
      <c r="A6" s="8" t="s">
        <v>7</v>
      </c>
      <c r="B6" s="8"/>
      <c r="C6" s="9">
        <v>4504085.08</v>
      </c>
      <c r="D6" s="9">
        <v>3319144.14</v>
      </c>
      <c r="E6" s="9">
        <v>1184940.94</v>
      </c>
    </row>
    <row r="7" spans="1:5" s="54" customFormat="1" ht="15" customHeight="1">
      <c r="A7" s="8" t="s">
        <v>96</v>
      </c>
      <c r="B7" s="8" t="s">
        <v>97</v>
      </c>
      <c r="C7" s="9">
        <v>3199144.14</v>
      </c>
      <c r="D7" s="9">
        <v>3199144.14</v>
      </c>
      <c r="E7" s="55"/>
    </row>
    <row r="8" spans="1:5" s="54" customFormat="1" ht="15" customHeight="1">
      <c r="A8" s="8" t="s">
        <v>98</v>
      </c>
      <c r="B8" s="8" t="s">
        <v>99</v>
      </c>
      <c r="C8" s="9">
        <v>748956</v>
      </c>
      <c r="D8" s="9">
        <v>748956</v>
      </c>
      <c r="E8" s="55"/>
    </row>
    <row r="9" spans="1:5" s="54" customFormat="1" ht="15" customHeight="1">
      <c r="A9" s="8" t="s">
        <v>100</v>
      </c>
      <c r="B9" s="8" t="s">
        <v>101</v>
      </c>
      <c r="C9" s="9">
        <v>247356</v>
      </c>
      <c r="D9" s="9">
        <v>247356</v>
      </c>
      <c r="E9" s="55"/>
    </row>
    <row r="10" spans="1:5" s="54" customFormat="1" ht="15" customHeight="1">
      <c r="A10" s="8" t="s">
        <v>102</v>
      </c>
      <c r="B10" s="8" t="s">
        <v>103</v>
      </c>
      <c r="C10" s="9">
        <v>80567</v>
      </c>
      <c r="D10" s="9">
        <v>80567</v>
      </c>
      <c r="E10" s="55"/>
    </row>
    <row r="11" spans="1:5" s="54" customFormat="1" ht="15" customHeight="1">
      <c r="A11" s="8" t="s">
        <v>104</v>
      </c>
      <c r="B11" s="8" t="s">
        <v>105</v>
      </c>
      <c r="C11" s="55">
        <v>550380</v>
      </c>
      <c r="D11" s="55">
        <v>550380</v>
      </c>
      <c r="E11" s="55"/>
    </row>
    <row r="12" spans="1:5" s="54" customFormat="1" ht="15" customHeight="1">
      <c r="A12" s="8" t="s">
        <v>106</v>
      </c>
      <c r="B12" s="8" t="s">
        <v>107</v>
      </c>
      <c r="C12" s="9">
        <v>260361.6</v>
      </c>
      <c r="D12" s="9">
        <v>260361.6</v>
      </c>
      <c r="E12" s="55"/>
    </row>
    <row r="13" spans="1:5" s="54" customFormat="1" ht="15" customHeight="1">
      <c r="A13" s="8" t="s">
        <v>108</v>
      </c>
      <c r="B13" s="8" t="s">
        <v>109</v>
      </c>
      <c r="C13" s="9">
        <v>130180.56</v>
      </c>
      <c r="D13" s="9">
        <v>130180.56</v>
      </c>
      <c r="E13" s="55"/>
    </row>
    <row r="14" spans="1:5" s="54" customFormat="1" ht="15" customHeight="1">
      <c r="A14" s="8" t="s">
        <v>110</v>
      </c>
      <c r="B14" s="8" t="s">
        <v>111</v>
      </c>
      <c r="C14" s="9">
        <v>162725.9</v>
      </c>
      <c r="D14" s="9">
        <v>162725.9</v>
      </c>
      <c r="E14" s="55"/>
    </row>
    <row r="15" spans="1:5" s="54" customFormat="1" ht="15" customHeight="1">
      <c r="A15" s="8" t="s">
        <v>112</v>
      </c>
      <c r="B15" s="8" t="s">
        <v>113</v>
      </c>
      <c r="C15" s="9">
        <v>8136</v>
      </c>
      <c r="D15" s="9">
        <v>8136</v>
      </c>
      <c r="E15" s="55"/>
    </row>
    <row r="16" spans="1:5" s="54" customFormat="1" ht="15" customHeight="1">
      <c r="A16" s="8" t="s">
        <v>114</v>
      </c>
      <c r="B16" s="8" t="s">
        <v>115</v>
      </c>
      <c r="C16" s="55">
        <v>195271.08</v>
      </c>
      <c r="D16" s="55">
        <v>195271.08</v>
      </c>
      <c r="E16" s="55"/>
    </row>
    <row r="17" spans="1:5" s="54" customFormat="1" ht="15" customHeight="1">
      <c r="A17" s="8" t="s">
        <v>116</v>
      </c>
      <c r="B17" s="8" t="s">
        <v>117</v>
      </c>
      <c r="C17" s="9">
        <v>39200</v>
      </c>
      <c r="D17" s="9">
        <v>39200</v>
      </c>
      <c r="E17" s="55"/>
    </row>
    <row r="18" spans="1:5" s="54" customFormat="1" ht="15" customHeight="1">
      <c r="A18" s="8" t="s">
        <v>118</v>
      </c>
      <c r="B18" s="8" t="s">
        <v>119</v>
      </c>
      <c r="C18" s="9">
        <v>776010</v>
      </c>
      <c r="D18" s="9">
        <v>776010</v>
      </c>
      <c r="E18" s="55"/>
    </row>
    <row r="19" spans="1:5" s="54" customFormat="1" ht="15" customHeight="1">
      <c r="A19" s="8" t="s">
        <v>120</v>
      </c>
      <c r="B19" s="8" t="s">
        <v>121</v>
      </c>
      <c r="C19" s="9">
        <v>1184940.94</v>
      </c>
      <c r="D19" s="9"/>
      <c r="E19" s="55">
        <v>1184940.94</v>
      </c>
    </row>
    <row r="20" spans="1:5" s="54" customFormat="1" ht="15" customHeight="1">
      <c r="A20" s="8" t="s">
        <v>122</v>
      </c>
      <c r="B20" s="8" t="s">
        <v>123</v>
      </c>
      <c r="C20" s="9">
        <v>98025</v>
      </c>
      <c r="D20" s="9"/>
      <c r="E20" s="55">
        <v>98025</v>
      </c>
    </row>
    <row r="21" spans="1:5" s="54" customFormat="1" ht="15" customHeight="1">
      <c r="A21" s="8" t="s">
        <v>124</v>
      </c>
      <c r="B21" s="8" t="s">
        <v>125</v>
      </c>
      <c r="C21" s="9">
        <v>50000</v>
      </c>
      <c r="D21" s="55"/>
      <c r="E21" s="9">
        <v>50000</v>
      </c>
    </row>
    <row r="22" spans="1:5" s="54" customFormat="1" ht="15" customHeight="1">
      <c r="A22" s="8" t="s">
        <v>126</v>
      </c>
      <c r="B22" s="8" t="s">
        <v>127</v>
      </c>
      <c r="C22" s="9">
        <v>14000</v>
      </c>
      <c r="D22" s="55"/>
      <c r="E22" s="9">
        <v>14000</v>
      </c>
    </row>
    <row r="23" spans="1:5" s="54" customFormat="1" ht="15" customHeight="1">
      <c r="A23" s="8" t="s">
        <v>128</v>
      </c>
      <c r="B23" s="8" t="s">
        <v>129</v>
      </c>
      <c r="C23" s="9">
        <v>26000</v>
      </c>
      <c r="D23" s="55"/>
      <c r="E23" s="9">
        <v>26000</v>
      </c>
    </row>
    <row r="24" spans="1:5" s="54" customFormat="1" ht="15" customHeight="1">
      <c r="A24" s="8" t="s">
        <v>130</v>
      </c>
      <c r="B24" s="8" t="s">
        <v>131</v>
      </c>
      <c r="C24" s="9">
        <v>18000</v>
      </c>
      <c r="D24" s="55"/>
      <c r="E24" s="9">
        <v>18000</v>
      </c>
    </row>
    <row r="25" spans="1:5" s="54" customFormat="1" ht="15" customHeight="1">
      <c r="A25" s="8" t="s">
        <v>132</v>
      </c>
      <c r="B25" s="8" t="s">
        <v>133</v>
      </c>
      <c r="C25" s="9">
        <v>25000</v>
      </c>
      <c r="D25" s="55"/>
      <c r="E25" s="9">
        <v>25000</v>
      </c>
    </row>
    <row r="26" spans="1:5" s="54" customFormat="1" ht="15" customHeight="1">
      <c r="A26" s="8" t="s">
        <v>134</v>
      </c>
      <c r="B26" s="8" t="s">
        <v>135</v>
      </c>
      <c r="C26" s="9">
        <v>345000</v>
      </c>
      <c r="D26" s="55"/>
      <c r="E26" s="9">
        <v>345000</v>
      </c>
    </row>
    <row r="27" spans="1:5" s="54" customFormat="1" ht="15" customHeight="1">
      <c r="A27" s="8" t="s">
        <v>136</v>
      </c>
      <c r="B27" s="8" t="s">
        <v>137</v>
      </c>
      <c r="C27" s="9">
        <v>30000</v>
      </c>
      <c r="D27" s="55"/>
      <c r="E27" s="9">
        <v>30000</v>
      </c>
    </row>
    <row r="28" spans="1:5" s="54" customFormat="1" ht="15" customHeight="1">
      <c r="A28" s="8" t="s">
        <v>138</v>
      </c>
      <c r="B28" s="8" t="s">
        <v>139</v>
      </c>
      <c r="C28" s="9">
        <v>15000</v>
      </c>
      <c r="D28" s="55"/>
      <c r="E28" s="9">
        <v>15000</v>
      </c>
    </row>
    <row r="29" spans="1:5" s="54" customFormat="1" ht="15" customHeight="1">
      <c r="A29" s="8" t="s">
        <v>140</v>
      </c>
      <c r="B29" s="8" t="s">
        <v>141</v>
      </c>
      <c r="C29" s="9">
        <v>95000</v>
      </c>
      <c r="D29" s="55"/>
      <c r="E29" s="9">
        <v>95000</v>
      </c>
    </row>
    <row r="30" spans="1:5" s="54" customFormat="1" ht="15" customHeight="1">
      <c r="A30" s="8" t="s">
        <v>142</v>
      </c>
      <c r="B30" s="8" t="s">
        <v>143</v>
      </c>
      <c r="C30" s="9">
        <v>101234.34</v>
      </c>
      <c r="D30" s="55"/>
      <c r="E30" s="9">
        <v>101234.34</v>
      </c>
    </row>
    <row r="31" spans="1:5" s="54" customFormat="1" ht="15" customHeight="1">
      <c r="A31" s="8" t="s">
        <v>144</v>
      </c>
      <c r="B31" s="8" t="s">
        <v>145</v>
      </c>
      <c r="C31" s="9">
        <v>37880</v>
      </c>
      <c r="D31" s="55"/>
      <c r="E31" s="9">
        <v>37880</v>
      </c>
    </row>
    <row r="32" spans="1:5" s="54" customFormat="1" ht="15" customHeight="1">
      <c r="A32" s="8" t="s">
        <v>146</v>
      </c>
      <c r="B32" s="8" t="s">
        <v>147</v>
      </c>
      <c r="C32" s="9">
        <v>10000</v>
      </c>
      <c r="D32" s="55"/>
      <c r="E32" s="9">
        <v>10000</v>
      </c>
    </row>
    <row r="33" spans="1:5" s="54" customFormat="1" ht="15" customHeight="1">
      <c r="A33" s="8" t="s">
        <v>148</v>
      </c>
      <c r="B33" s="8" t="s">
        <v>149</v>
      </c>
      <c r="C33" s="9"/>
      <c r="D33" s="55"/>
      <c r="E33" s="9"/>
    </row>
    <row r="34" spans="1:5" s="54" customFormat="1" ht="15" customHeight="1">
      <c r="A34" s="8" t="s">
        <v>150</v>
      </c>
      <c r="B34" s="8" t="s">
        <v>151</v>
      </c>
      <c r="C34" s="9">
        <v>14979.12</v>
      </c>
      <c r="D34" s="55"/>
      <c r="E34" s="9">
        <v>14979.12</v>
      </c>
    </row>
    <row r="35" spans="1:5" s="54" customFormat="1" ht="15" customHeight="1">
      <c r="A35" s="8" t="s">
        <v>152</v>
      </c>
      <c r="B35" s="8" t="s">
        <v>153</v>
      </c>
      <c r="C35" s="9">
        <v>33302.48</v>
      </c>
      <c r="D35" s="55"/>
      <c r="E35" s="9">
        <v>33302.48</v>
      </c>
    </row>
    <row r="36" spans="1:5" s="54" customFormat="1" ht="15" customHeight="1">
      <c r="A36" s="8" t="s">
        <v>154</v>
      </c>
      <c r="B36" s="8" t="s">
        <v>155</v>
      </c>
      <c r="C36" s="9">
        <v>63880</v>
      </c>
      <c r="D36" s="55"/>
      <c r="E36" s="9">
        <v>63880</v>
      </c>
    </row>
    <row r="37" spans="1:5" s="54" customFormat="1" ht="15" customHeight="1">
      <c r="A37" s="8" t="s">
        <v>156</v>
      </c>
      <c r="B37" s="8" t="s">
        <v>157</v>
      </c>
      <c r="C37" s="9">
        <v>158400</v>
      </c>
      <c r="D37" s="55"/>
      <c r="E37" s="9">
        <v>158400</v>
      </c>
    </row>
    <row r="38" spans="1:5" s="54" customFormat="1" ht="15" customHeight="1">
      <c r="A38" s="8" t="s">
        <v>158</v>
      </c>
      <c r="B38" s="8" t="s">
        <v>159</v>
      </c>
      <c r="C38" s="9">
        <v>49240</v>
      </c>
      <c r="D38" s="55"/>
      <c r="E38" s="9">
        <v>49240</v>
      </c>
    </row>
    <row r="39" spans="1:5" s="54" customFormat="1" ht="15" customHeight="1">
      <c r="A39" s="8" t="s">
        <v>160</v>
      </c>
      <c r="B39" s="8" t="s">
        <v>161</v>
      </c>
      <c r="C39" s="9">
        <v>120000</v>
      </c>
      <c r="D39" s="55">
        <v>120000</v>
      </c>
      <c r="E39" s="9"/>
    </row>
    <row r="40" spans="1:5" s="54" customFormat="1" ht="15" customHeight="1">
      <c r="A40" s="8" t="s">
        <v>162</v>
      </c>
      <c r="B40" s="8" t="s">
        <v>163</v>
      </c>
      <c r="C40" s="9">
        <v>120000</v>
      </c>
      <c r="D40" s="55">
        <v>120000</v>
      </c>
      <c r="E40" s="9"/>
    </row>
    <row r="41" s="54" customFormat="1" ht="12"/>
    <row r="42" s="54" customFormat="1" ht="12"/>
    <row r="43" s="54" customFormat="1" ht="12"/>
    <row r="44" s="54" customFormat="1" ht="12"/>
    <row r="45" s="54" customFormat="1" ht="12"/>
    <row r="46" s="54" customFormat="1" ht="12"/>
    <row r="47" s="54" customFormat="1" ht="12"/>
    <row r="48" s="54" customFormat="1" ht="12"/>
    <row r="49" s="54" customFormat="1" ht="12"/>
    <row r="50" s="54" customFormat="1" ht="12"/>
    <row r="51" s="54" customFormat="1" ht="12"/>
    <row r="52" s="54" customFormat="1" ht="12"/>
    <row r="53" s="54" customFormat="1" ht="12"/>
    <row r="54" s="54" customFormat="1" ht="12"/>
    <row r="55" s="54" customFormat="1" ht="12"/>
    <row r="56" s="54" customFormat="1" ht="12"/>
    <row r="57" s="54" customFormat="1" ht="12"/>
    <row r="58" s="54" customFormat="1" ht="12"/>
    <row r="59" s="54" customFormat="1" ht="12"/>
    <row r="60" s="54" customFormat="1" ht="12"/>
    <row r="61" s="54" customFormat="1" ht="12"/>
    <row r="62" s="54" customFormat="1" ht="12"/>
    <row r="63" s="54" customFormat="1" ht="12"/>
    <row r="64" s="54" customFormat="1" ht="12"/>
    <row r="65" s="54" customFormat="1" ht="12"/>
    <row r="66" s="54" customFormat="1" ht="12"/>
    <row r="67" s="54" customFormat="1" ht="12"/>
    <row r="68" s="54" customFormat="1" ht="12"/>
    <row r="69" s="54" customFormat="1" ht="12"/>
    <row r="70" s="54" customFormat="1" ht="12"/>
    <row r="71" s="54" customFormat="1" ht="12"/>
    <row r="72" s="54" customFormat="1" ht="12"/>
    <row r="73" s="54" customFormat="1" ht="12"/>
    <row r="74" s="54" customFormat="1" ht="12"/>
    <row r="75" s="54" customFormat="1" ht="12"/>
    <row r="76" s="54" customFormat="1" ht="12"/>
    <row r="77" s="54" customFormat="1" ht="12"/>
    <row r="78" s="54" customFormat="1" ht="12"/>
    <row r="79" s="54" customFormat="1" ht="12"/>
    <row r="80" s="54" customFormat="1" ht="12"/>
    <row r="81" s="54" customFormat="1" ht="12"/>
    <row r="82" s="54" customFormat="1" ht="12"/>
    <row r="83" s="54" customFormat="1" ht="12"/>
    <row r="84" s="54" customFormat="1" ht="12"/>
    <row r="85" s="54" customFormat="1" ht="12"/>
    <row r="86" s="54" customFormat="1" ht="12"/>
    <row r="87" s="54" customFormat="1" ht="12"/>
    <row r="88" s="54" customFormat="1" ht="12"/>
    <row r="89" s="54" customFormat="1" ht="12"/>
    <row r="90" s="54" customFormat="1" ht="12"/>
    <row r="91" s="54" customFormat="1" ht="12"/>
    <row r="92" s="54" customFormat="1" ht="12"/>
    <row r="93" s="54" customFormat="1" ht="12"/>
    <row r="94" s="54" customFormat="1" ht="12"/>
    <row r="95" s="54" customFormat="1" ht="12"/>
    <row r="96" s="54" customFormat="1" ht="12"/>
    <row r="97" s="54" customFormat="1" ht="12"/>
    <row r="98" s="54" customFormat="1" ht="12"/>
    <row r="99" s="54" customFormat="1" ht="12"/>
    <row r="100" s="54" customFormat="1" ht="12"/>
    <row r="101" s="54" customFormat="1" ht="12"/>
    <row r="102" s="54" customFormat="1" ht="12"/>
    <row r="103" s="54" customFormat="1" ht="12"/>
    <row r="104" s="54" customFormat="1" ht="12"/>
    <row r="105" s="54" customFormat="1" ht="12"/>
    <row r="106" s="54" customFormat="1" ht="12"/>
    <row r="107" s="54" customFormat="1" ht="12"/>
    <row r="108" s="54" customFormat="1" ht="12"/>
    <row r="109" s="54" customFormat="1" ht="12"/>
    <row r="110" s="54" customFormat="1" ht="12"/>
    <row r="111" s="54" customFormat="1" ht="12"/>
    <row r="112" s="54" customFormat="1" ht="12"/>
    <row r="113" s="54" customFormat="1" ht="12"/>
    <row r="114" s="54" customFormat="1" ht="12"/>
    <row r="115" s="54" customFormat="1" ht="12"/>
    <row r="116" s="54" customFormat="1" ht="12"/>
    <row r="117" s="54" customFormat="1" ht="12"/>
    <row r="118" s="54" customFormat="1" ht="12"/>
    <row r="119" s="54" customFormat="1" ht="12"/>
  </sheetData>
  <sheetProtection/>
  <mergeCells count="3">
    <mergeCell ref="A1:E1"/>
    <mergeCell ref="A4:B4"/>
    <mergeCell ref="C4:E4"/>
  </mergeCells>
  <printOptions/>
  <pageMargins left="0.75" right="0.56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0" sqref="A10:IV11"/>
    </sheetView>
  </sheetViews>
  <sheetFormatPr defaultColWidth="9.140625" defaultRowHeight="12.75"/>
  <cols>
    <col min="1" max="1" width="21.28125" style="0" customWidth="1"/>
    <col min="2" max="2" width="19.00390625" style="0" customWidth="1"/>
    <col min="3" max="3" width="20.421875" style="0" customWidth="1"/>
    <col min="4" max="4" width="17.8515625" style="0" customWidth="1"/>
    <col min="5" max="5" width="18.7109375" style="0" customWidth="1"/>
    <col min="6" max="6" width="19.140625" style="0" customWidth="1"/>
    <col min="7" max="7" width="20.421875" style="0" customWidth="1"/>
  </cols>
  <sheetData>
    <row r="1" spans="1:7" s="2" customFormat="1" ht="30" customHeight="1">
      <c r="A1" s="40" t="s">
        <v>164</v>
      </c>
      <c r="B1" s="29"/>
      <c r="C1" s="29"/>
      <c r="D1" s="29"/>
      <c r="E1" s="29"/>
      <c r="F1" s="29"/>
      <c r="G1" s="29"/>
    </row>
    <row r="2" s="2" customFormat="1" ht="15" customHeight="1">
      <c r="A2" s="5"/>
    </row>
    <row r="3" spans="1:7" s="2" customFormat="1" ht="15" customHeight="1">
      <c r="A3" s="2" t="str">
        <f>'财政拨款收支总表（表一）'!A3</f>
        <v>预算单位：中共云阳县委政法委员会</v>
      </c>
      <c r="G3" s="30" t="s">
        <v>89</v>
      </c>
    </row>
    <row r="4" spans="1:7" ht="24.75" customHeight="1">
      <c r="A4" s="17" t="s">
        <v>165</v>
      </c>
      <c r="B4" s="24" t="s">
        <v>52</v>
      </c>
      <c r="C4" s="52"/>
      <c r="D4" s="52"/>
      <c r="E4" s="52"/>
      <c r="F4" s="52"/>
      <c r="G4" s="25"/>
    </row>
    <row r="5" spans="1:7" ht="24.75" customHeight="1">
      <c r="A5" s="53"/>
      <c r="B5" s="17" t="s">
        <v>7</v>
      </c>
      <c r="C5" s="17" t="s">
        <v>166</v>
      </c>
      <c r="D5" s="17" t="s">
        <v>167</v>
      </c>
      <c r="E5" s="24" t="s">
        <v>168</v>
      </c>
      <c r="F5" s="52"/>
      <c r="G5" s="25"/>
    </row>
    <row r="6" spans="1:7" ht="24.75" customHeight="1">
      <c r="A6" s="18"/>
      <c r="B6" s="18"/>
      <c r="C6" s="18"/>
      <c r="D6" s="18"/>
      <c r="E6" s="26" t="s">
        <v>169</v>
      </c>
      <c r="F6" s="26" t="s">
        <v>170</v>
      </c>
      <c r="G6" s="26" t="s">
        <v>171</v>
      </c>
    </row>
    <row r="7" spans="1:7" s="12" customFormat="1" ht="24.75" customHeight="1">
      <c r="A7" s="19" t="s">
        <v>7</v>
      </c>
      <c r="B7" s="20">
        <v>101760</v>
      </c>
      <c r="C7" s="19"/>
      <c r="D7" s="20">
        <v>37880</v>
      </c>
      <c r="E7" s="20">
        <v>63880</v>
      </c>
      <c r="F7" s="19"/>
      <c r="G7" s="20">
        <v>63880</v>
      </c>
    </row>
    <row r="8" spans="1:7" s="12" customFormat="1" ht="24.75" customHeight="1">
      <c r="A8" s="19" t="s">
        <v>172</v>
      </c>
      <c r="B8" s="20">
        <v>101760</v>
      </c>
      <c r="C8" s="19"/>
      <c r="D8" s="20">
        <v>37880</v>
      </c>
      <c r="E8" s="20">
        <v>63880</v>
      </c>
      <c r="F8" s="19"/>
      <c r="G8" s="20">
        <v>63880</v>
      </c>
    </row>
    <row r="9" spans="1:7" s="12" customFormat="1" ht="24.75" customHeight="1">
      <c r="A9" s="19" t="s">
        <v>173</v>
      </c>
      <c r="B9" s="20"/>
      <c r="C9" s="19"/>
      <c r="D9" s="20"/>
      <c r="E9" s="20"/>
      <c r="F9" s="19"/>
      <c r="G9" s="20"/>
    </row>
    <row r="10" s="12" customFormat="1" ht="12.75"/>
    <row r="11" s="12" customFormat="1" ht="12.75"/>
    <row r="12" s="12" customFormat="1" ht="12.75"/>
    <row r="13" s="12" customFormat="1" ht="12.75"/>
    <row r="14" s="12" customFormat="1" ht="12.75"/>
    <row r="15" s="12" customFormat="1" ht="12.75"/>
    <row r="16" s="12" customFormat="1" ht="12.75"/>
    <row r="17" s="12" customFormat="1" ht="12.75"/>
    <row r="18" s="12" customFormat="1" ht="12.75"/>
    <row r="19" s="12" customFormat="1" ht="12.75"/>
    <row r="20" s="12" customFormat="1" ht="12.75"/>
    <row r="21" s="12" customFormat="1" ht="12.75"/>
    <row r="22" s="12" customFormat="1" ht="12.75"/>
    <row r="23" s="12" customFormat="1" ht="12.75"/>
  </sheetData>
  <sheetProtection/>
  <mergeCells count="7">
    <mergeCell ref="A1:G1"/>
    <mergeCell ref="B4:G4"/>
    <mergeCell ref="E5:G5"/>
    <mergeCell ref="A4:A6"/>
    <mergeCell ref="B5:B6"/>
    <mergeCell ref="C5:C6"/>
    <mergeCell ref="D5:D6"/>
  </mergeCells>
  <printOptions/>
  <pageMargins left="0.7480314960629921" right="0.27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26" sqref="A26:IV26"/>
    </sheetView>
  </sheetViews>
  <sheetFormatPr defaultColWidth="9.140625" defaultRowHeight="12.75"/>
  <cols>
    <col min="1" max="1" width="16.8515625" style="0" customWidth="1"/>
    <col min="2" max="2" width="19.57421875" style="0" customWidth="1"/>
    <col min="3" max="5" width="25.140625" style="0" customWidth="1"/>
    <col min="6" max="6" width="18.00390625" style="0" bestFit="1" customWidth="1"/>
  </cols>
  <sheetData>
    <row r="1" spans="1:6" s="36" customFormat="1" ht="30" customHeight="1">
      <c r="A1" s="40" t="s">
        <v>174</v>
      </c>
      <c r="B1" s="37"/>
      <c r="C1" s="37"/>
      <c r="D1" s="37"/>
      <c r="E1" s="37"/>
      <c r="F1" s="37"/>
    </row>
    <row r="2" ht="15" customHeight="1">
      <c r="A2" s="15"/>
    </row>
    <row r="3" spans="1:6" ht="15" customHeight="1">
      <c r="A3" s="15" t="str">
        <f>'财政拨款收支总表（表一）'!A3</f>
        <v>预算单位：中共云阳县委政法委员会</v>
      </c>
      <c r="F3" s="48" t="s">
        <v>89</v>
      </c>
    </row>
    <row r="4" spans="1:6" ht="19.5" customHeight="1">
      <c r="A4" s="49" t="s">
        <v>50</v>
      </c>
      <c r="B4" s="49" t="s">
        <v>51</v>
      </c>
      <c r="C4" s="49" t="s">
        <v>175</v>
      </c>
      <c r="D4" s="49"/>
      <c r="E4" s="49"/>
      <c r="F4" s="49" t="s">
        <v>176</v>
      </c>
    </row>
    <row r="5" spans="1:6" ht="19.5" customHeight="1">
      <c r="A5" s="49"/>
      <c r="B5" s="49"/>
      <c r="C5" s="50" t="s">
        <v>7</v>
      </c>
      <c r="D5" s="50" t="s">
        <v>53</v>
      </c>
      <c r="E5" s="50" t="s">
        <v>54</v>
      </c>
      <c r="F5" s="49"/>
    </row>
    <row r="6" spans="1:6" s="47" customFormat="1" ht="19.5" customHeight="1">
      <c r="A6" s="51" t="s">
        <v>7</v>
      </c>
      <c r="B6" s="51"/>
      <c r="C6" s="51"/>
      <c r="D6" s="51"/>
      <c r="E6" s="51"/>
      <c r="F6" s="51"/>
    </row>
    <row r="7" spans="1:6" s="47" customFormat="1" ht="18" customHeight="1">
      <c r="A7" s="51" t="s">
        <v>55</v>
      </c>
      <c r="B7" s="51" t="s">
        <v>13</v>
      </c>
      <c r="C7" s="51"/>
      <c r="D7" s="51"/>
      <c r="E7" s="51"/>
      <c r="F7" s="51"/>
    </row>
    <row r="8" spans="1:6" s="47" customFormat="1" ht="18" customHeight="1">
      <c r="A8" s="51" t="s">
        <v>56</v>
      </c>
      <c r="B8" s="51" t="s">
        <v>57</v>
      </c>
      <c r="C8" s="51"/>
      <c r="D8" s="51"/>
      <c r="E8" s="51"/>
      <c r="F8" s="51"/>
    </row>
    <row r="9" spans="1:6" s="47" customFormat="1" ht="18" customHeight="1">
      <c r="A9" s="51" t="s">
        <v>58</v>
      </c>
      <c r="B9" s="51" t="s">
        <v>59</v>
      </c>
      <c r="C9" s="51"/>
      <c r="D9" s="51"/>
      <c r="E9" s="51"/>
      <c r="F9" s="51"/>
    </row>
    <row r="10" spans="1:6" s="47" customFormat="1" ht="18" customHeight="1">
      <c r="A10" s="51" t="s">
        <v>60</v>
      </c>
      <c r="B10" s="51" t="s">
        <v>61</v>
      </c>
      <c r="C10" s="51"/>
      <c r="D10" s="51"/>
      <c r="E10" s="51"/>
      <c r="F10" s="51"/>
    </row>
    <row r="11" spans="1:6" s="47" customFormat="1" ht="18" customHeight="1">
      <c r="A11" s="51" t="s">
        <v>62</v>
      </c>
      <c r="B11" s="51" t="s">
        <v>59</v>
      </c>
      <c r="C11" s="51"/>
      <c r="D11" s="51"/>
      <c r="E11" s="51"/>
      <c r="F11" s="51"/>
    </row>
    <row r="12" spans="1:6" s="47" customFormat="1" ht="18" customHeight="1">
      <c r="A12" s="51" t="s">
        <v>63</v>
      </c>
      <c r="B12" s="51" t="s">
        <v>64</v>
      </c>
      <c r="C12" s="51"/>
      <c r="D12" s="51"/>
      <c r="E12" s="51"/>
      <c r="F12" s="51"/>
    </row>
    <row r="13" spans="1:6" s="47" customFormat="1" ht="18" customHeight="1">
      <c r="A13" s="51" t="s">
        <v>65</v>
      </c>
      <c r="B13" s="51" t="s">
        <v>66</v>
      </c>
      <c r="C13" s="51"/>
      <c r="D13" s="51"/>
      <c r="E13" s="51"/>
      <c r="F13" s="51"/>
    </row>
    <row r="14" spans="1:6" s="47" customFormat="1" ht="18" customHeight="1">
      <c r="A14" s="51" t="s">
        <v>67</v>
      </c>
      <c r="B14" s="51" t="s">
        <v>24</v>
      </c>
      <c r="C14" s="51"/>
      <c r="D14" s="51"/>
      <c r="E14" s="51"/>
      <c r="F14" s="51"/>
    </row>
    <row r="15" spans="1:6" s="47" customFormat="1" ht="18" customHeight="1">
      <c r="A15" s="51" t="s">
        <v>68</v>
      </c>
      <c r="B15" s="51" t="s">
        <v>69</v>
      </c>
      <c r="C15" s="51"/>
      <c r="D15" s="51"/>
      <c r="E15" s="51"/>
      <c r="F15" s="51"/>
    </row>
    <row r="16" spans="1:6" s="47" customFormat="1" ht="18" customHeight="1">
      <c r="A16" s="51" t="s">
        <v>70</v>
      </c>
      <c r="B16" s="51" t="s">
        <v>71</v>
      </c>
      <c r="C16" s="51"/>
      <c r="D16" s="51"/>
      <c r="E16" s="51"/>
      <c r="F16" s="51"/>
    </row>
    <row r="17" spans="1:6" s="47" customFormat="1" ht="18" customHeight="1">
      <c r="A17" s="51" t="s">
        <v>72</v>
      </c>
      <c r="B17" s="51" t="s">
        <v>73</v>
      </c>
      <c r="C17" s="51"/>
      <c r="D17" s="51"/>
      <c r="E17" s="51"/>
      <c r="F17" s="51"/>
    </row>
    <row r="18" spans="1:6" s="47" customFormat="1" ht="18" customHeight="1">
      <c r="A18" s="51" t="s">
        <v>74</v>
      </c>
      <c r="B18" s="51" t="s">
        <v>75</v>
      </c>
      <c r="C18" s="51"/>
      <c r="D18" s="51"/>
      <c r="E18" s="51"/>
      <c r="F18" s="51"/>
    </row>
    <row r="19" spans="1:6" s="47" customFormat="1" ht="18" customHeight="1">
      <c r="A19" s="51" t="s">
        <v>76</v>
      </c>
      <c r="B19" s="51" t="s">
        <v>26</v>
      </c>
      <c r="C19" s="51"/>
      <c r="D19" s="51"/>
      <c r="E19" s="51"/>
      <c r="F19" s="51"/>
    </row>
    <row r="20" spans="1:6" s="47" customFormat="1" ht="18" customHeight="1">
      <c r="A20" s="51" t="s">
        <v>77</v>
      </c>
      <c r="B20" s="51" t="s">
        <v>78</v>
      </c>
      <c r="C20" s="51"/>
      <c r="D20" s="51"/>
      <c r="E20" s="51"/>
      <c r="F20" s="51"/>
    </row>
    <row r="21" spans="1:6" s="47" customFormat="1" ht="18" customHeight="1">
      <c r="A21" s="51" t="s">
        <v>79</v>
      </c>
      <c r="B21" s="51" t="s">
        <v>80</v>
      </c>
      <c r="C21" s="51"/>
      <c r="D21" s="51"/>
      <c r="E21" s="51"/>
      <c r="F21" s="51"/>
    </row>
    <row r="22" spans="1:6" s="47" customFormat="1" ht="18" customHeight="1">
      <c r="A22" s="51" t="s">
        <v>81</v>
      </c>
      <c r="B22" s="51" t="s">
        <v>82</v>
      </c>
      <c r="C22" s="51"/>
      <c r="D22" s="51"/>
      <c r="E22" s="51"/>
      <c r="F22" s="51"/>
    </row>
    <row r="23" spans="1:6" s="47" customFormat="1" ht="18" customHeight="1">
      <c r="A23" s="51" t="s">
        <v>83</v>
      </c>
      <c r="B23" s="51" t="s">
        <v>36</v>
      </c>
      <c r="C23" s="51"/>
      <c r="D23" s="51"/>
      <c r="E23" s="51"/>
      <c r="F23" s="51"/>
    </row>
    <row r="24" spans="1:6" s="47" customFormat="1" ht="18" customHeight="1">
      <c r="A24" s="51" t="s">
        <v>84</v>
      </c>
      <c r="B24" s="51" t="s">
        <v>85</v>
      </c>
      <c r="C24" s="51"/>
      <c r="D24" s="51"/>
      <c r="E24" s="51"/>
      <c r="F24" s="51"/>
    </row>
    <row r="25" spans="1:6" s="47" customFormat="1" ht="18" customHeight="1">
      <c r="A25" s="51" t="s">
        <v>86</v>
      </c>
      <c r="B25" s="51" t="s">
        <v>87</v>
      </c>
      <c r="C25" s="51"/>
      <c r="D25" s="51"/>
      <c r="E25" s="51"/>
      <c r="F25" s="51"/>
    </row>
    <row r="26" s="47" customFormat="1" ht="12.75"/>
    <row r="27" s="47" customFormat="1" ht="12.75"/>
    <row r="28" s="47" customFormat="1" ht="12.75"/>
    <row r="29" s="47" customFormat="1" ht="12.75"/>
    <row r="30" s="47" customFormat="1" ht="12.75"/>
    <row r="31" s="47" customFormat="1" ht="12.75"/>
    <row r="32" s="47" customFormat="1" ht="12.75"/>
    <row r="33" s="47" customFormat="1" ht="12.75"/>
    <row r="34" s="47" customFormat="1" ht="12.75"/>
    <row r="35" s="47" customFormat="1" ht="12.75"/>
    <row r="36" s="47" customFormat="1" ht="12.75"/>
    <row r="37" s="47" customFormat="1" ht="12.75"/>
    <row r="38" s="47" customFormat="1" ht="12.75"/>
    <row r="39" s="47" customFormat="1" ht="12.75"/>
    <row r="40" s="47" customFormat="1" ht="12.75"/>
    <row r="41" s="47" customFormat="1" ht="12.75"/>
    <row r="42" s="47" customFormat="1" ht="12.75"/>
    <row r="43" s="47" customFormat="1" ht="12.75"/>
  </sheetData>
  <sheetProtection/>
  <mergeCells count="5">
    <mergeCell ref="A1:F1"/>
    <mergeCell ref="C4:E4"/>
    <mergeCell ref="A4:A5"/>
    <mergeCell ref="B4:B5"/>
    <mergeCell ref="F4:F5"/>
  </mergeCells>
  <printOptions/>
  <pageMargins left="0.7480314960629921" right="0.7480314960629921" top="0.63" bottom="0.66" header="0.5118110236220472" footer="0.5118110236220472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6" sqref="D6:D38"/>
    </sheetView>
  </sheetViews>
  <sheetFormatPr defaultColWidth="9.140625" defaultRowHeight="12.75"/>
  <cols>
    <col min="1" max="1" width="22.57421875" style="2" customWidth="1"/>
    <col min="2" max="2" width="22.28125" style="1" customWidth="1"/>
    <col min="3" max="3" width="22.8515625" style="2" customWidth="1"/>
    <col min="4" max="4" width="22.140625" style="1" customWidth="1"/>
    <col min="5" max="16384" width="9.140625" style="2" customWidth="1"/>
  </cols>
  <sheetData>
    <row r="1" spans="1:5" ht="36" customHeight="1">
      <c r="A1" s="40" t="s">
        <v>177</v>
      </c>
      <c r="B1" s="40"/>
      <c r="C1" s="40"/>
      <c r="D1" s="40"/>
      <c r="E1" s="29"/>
    </row>
    <row r="2" ht="12">
      <c r="A2" s="5"/>
    </row>
    <row r="3" spans="1:4" ht="14.25" customHeight="1">
      <c r="A3" s="2" t="str">
        <f>'财政拨款收支总表（表一）'!A3</f>
        <v>预算单位：中共云阳县委政法委员会</v>
      </c>
      <c r="D3" s="11" t="s">
        <v>89</v>
      </c>
    </row>
    <row r="4" spans="1:4" ht="18" customHeight="1">
      <c r="A4" s="41" t="s">
        <v>178</v>
      </c>
      <c r="B4" s="42"/>
      <c r="C4" s="41" t="s">
        <v>179</v>
      </c>
      <c r="D4" s="42"/>
    </row>
    <row r="5" spans="1:4" ht="18" customHeight="1">
      <c r="A5" s="43" t="s">
        <v>5</v>
      </c>
      <c r="B5" s="44" t="s">
        <v>180</v>
      </c>
      <c r="C5" s="43" t="s">
        <v>5</v>
      </c>
      <c r="D5" s="44" t="s">
        <v>180</v>
      </c>
    </row>
    <row r="6" spans="1:4" ht="18" customHeight="1">
      <c r="A6" s="45" t="s">
        <v>181</v>
      </c>
      <c r="B6" s="46">
        <v>6322085.08</v>
      </c>
      <c r="C6" s="45" t="s">
        <v>13</v>
      </c>
      <c r="D6" s="46">
        <v>5542607.94</v>
      </c>
    </row>
    <row r="7" spans="1:4" ht="18" customHeight="1">
      <c r="A7" s="45" t="s">
        <v>182</v>
      </c>
      <c r="B7" s="46"/>
      <c r="C7" s="45" t="s">
        <v>15</v>
      </c>
      <c r="D7" s="46"/>
    </row>
    <row r="8" spans="1:4" ht="18" customHeight="1">
      <c r="A8" s="45" t="s">
        <v>183</v>
      </c>
      <c r="B8" s="46"/>
      <c r="C8" s="45" t="s">
        <v>18</v>
      </c>
      <c r="D8" s="46"/>
    </row>
    <row r="9" spans="1:4" ht="18" customHeight="1">
      <c r="A9" s="45" t="s">
        <v>184</v>
      </c>
      <c r="B9" s="46"/>
      <c r="C9" s="45" t="s">
        <v>20</v>
      </c>
      <c r="D9" s="46"/>
    </row>
    <row r="10" spans="1:4" ht="18" customHeight="1">
      <c r="A10" s="45" t="s">
        <v>185</v>
      </c>
      <c r="B10" s="46"/>
      <c r="C10" s="45" t="s">
        <v>21</v>
      </c>
      <c r="D10" s="46"/>
    </row>
    <row r="11" spans="1:4" ht="18" customHeight="1">
      <c r="A11" s="45" t="s">
        <v>17</v>
      </c>
      <c r="B11" s="46" t="s">
        <v>17</v>
      </c>
      <c r="C11" s="45" t="s">
        <v>22</v>
      </c>
      <c r="D11" s="46"/>
    </row>
    <row r="12" spans="1:4" ht="18" customHeight="1">
      <c r="A12" s="45" t="s">
        <v>17</v>
      </c>
      <c r="B12" s="46" t="s">
        <v>17</v>
      </c>
      <c r="C12" s="45" t="s">
        <v>23</v>
      </c>
      <c r="D12" s="46"/>
    </row>
    <row r="13" spans="1:4" ht="18" customHeight="1">
      <c r="A13" s="45" t="s">
        <v>17</v>
      </c>
      <c r="B13" s="46" t="s">
        <v>17</v>
      </c>
      <c r="C13" s="45" t="s">
        <v>24</v>
      </c>
      <c r="D13" s="46">
        <v>510542.16</v>
      </c>
    </row>
    <row r="14" spans="1:4" ht="18" customHeight="1">
      <c r="A14" s="45" t="s">
        <v>17</v>
      </c>
      <c r="B14" s="46" t="s">
        <v>17</v>
      </c>
      <c r="C14" s="45" t="s">
        <v>25</v>
      </c>
      <c r="D14" s="46"/>
    </row>
    <row r="15" spans="1:4" ht="18" customHeight="1">
      <c r="A15" s="45" t="s">
        <v>17</v>
      </c>
      <c r="B15" s="46" t="s">
        <v>17</v>
      </c>
      <c r="C15" s="45" t="s">
        <v>26</v>
      </c>
      <c r="D15" s="46">
        <v>201925.9</v>
      </c>
    </row>
    <row r="16" spans="1:4" ht="18" customHeight="1">
      <c r="A16" s="45" t="s">
        <v>17</v>
      </c>
      <c r="B16" s="46" t="s">
        <v>17</v>
      </c>
      <c r="C16" s="45" t="s">
        <v>27</v>
      </c>
      <c r="D16" s="46"/>
    </row>
    <row r="17" spans="1:4" ht="18" customHeight="1">
      <c r="A17" s="45" t="s">
        <v>17</v>
      </c>
      <c r="B17" s="46" t="s">
        <v>17</v>
      </c>
      <c r="C17" s="45" t="s">
        <v>28</v>
      </c>
      <c r="D17" s="46"/>
    </row>
    <row r="18" spans="1:4" ht="18" customHeight="1">
      <c r="A18" s="45" t="s">
        <v>17</v>
      </c>
      <c r="B18" s="46" t="s">
        <v>17</v>
      </c>
      <c r="C18" s="45" t="s">
        <v>29</v>
      </c>
      <c r="D18" s="46"/>
    </row>
    <row r="19" spans="1:4" ht="18" customHeight="1">
      <c r="A19" s="45" t="s">
        <v>17</v>
      </c>
      <c r="B19" s="46" t="s">
        <v>17</v>
      </c>
      <c r="C19" s="45" t="s">
        <v>30</v>
      </c>
      <c r="D19" s="46"/>
    </row>
    <row r="20" spans="1:4" ht="18" customHeight="1">
      <c r="A20" s="45" t="s">
        <v>17</v>
      </c>
      <c r="B20" s="46" t="s">
        <v>17</v>
      </c>
      <c r="C20" s="45" t="s">
        <v>31</v>
      </c>
      <c r="D20" s="46"/>
    </row>
    <row r="21" spans="1:4" ht="18" customHeight="1">
      <c r="A21" s="45" t="s">
        <v>17</v>
      </c>
      <c r="B21" s="46" t="s">
        <v>17</v>
      </c>
      <c r="C21" s="45" t="s">
        <v>32</v>
      </c>
      <c r="D21" s="46"/>
    </row>
    <row r="22" spans="1:4" ht="18" customHeight="1">
      <c r="A22" s="45" t="s">
        <v>17</v>
      </c>
      <c r="B22" s="46" t="s">
        <v>17</v>
      </c>
      <c r="C22" s="45" t="s">
        <v>33</v>
      </c>
      <c r="D22" s="46"/>
    </row>
    <row r="23" spans="1:4" ht="18" customHeight="1">
      <c r="A23" s="45" t="s">
        <v>17</v>
      </c>
      <c r="B23" s="46" t="s">
        <v>17</v>
      </c>
      <c r="C23" s="45" t="s">
        <v>34</v>
      </c>
      <c r="D23" s="46"/>
    </row>
    <row r="24" spans="1:4" ht="18" customHeight="1">
      <c r="A24" s="45" t="s">
        <v>17</v>
      </c>
      <c r="B24" s="46" t="s">
        <v>17</v>
      </c>
      <c r="C24" s="45" t="s">
        <v>35</v>
      </c>
      <c r="D24" s="46"/>
    </row>
    <row r="25" spans="1:4" ht="18" customHeight="1">
      <c r="A25" s="45" t="s">
        <v>17</v>
      </c>
      <c r="B25" s="46" t="s">
        <v>17</v>
      </c>
      <c r="C25" s="45" t="s">
        <v>36</v>
      </c>
      <c r="D25" s="46">
        <v>195271.08</v>
      </c>
    </row>
    <row r="26" spans="1:4" ht="18" customHeight="1">
      <c r="A26" s="45" t="s">
        <v>17</v>
      </c>
      <c r="B26" s="46" t="s">
        <v>17</v>
      </c>
      <c r="C26" s="45" t="s">
        <v>37</v>
      </c>
      <c r="D26" s="46"/>
    </row>
    <row r="27" spans="1:4" ht="18" customHeight="1">
      <c r="A27" s="45" t="s">
        <v>17</v>
      </c>
      <c r="B27" s="46" t="s">
        <v>17</v>
      </c>
      <c r="C27" s="45" t="s">
        <v>38</v>
      </c>
      <c r="D27" s="46"/>
    </row>
    <row r="28" spans="1:4" ht="18" customHeight="1">
      <c r="A28" s="45" t="s">
        <v>17</v>
      </c>
      <c r="B28" s="46" t="s">
        <v>17</v>
      </c>
      <c r="C28" s="45" t="s">
        <v>39</v>
      </c>
      <c r="D28" s="46"/>
    </row>
    <row r="29" spans="1:4" ht="18" customHeight="1">
      <c r="A29" s="45" t="s">
        <v>17</v>
      </c>
      <c r="B29" s="46" t="s">
        <v>17</v>
      </c>
      <c r="C29" s="45" t="s">
        <v>40</v>
      </c>
      <c r="D29" s="46"/>
    </row>
    <row r="30" spans="1:4" ht="18" customHeight="1">
      <c r="A30" s="45" t="s">
        <v>17</v>
      </c>
      <c r="B30" s="46" t="s">
        <v>17</v>
      </c>
      <c r="C30" s="45" t="s">
        <v>41</v>
      </c>
      <c r="D30" s="46"/>
    </row>
    <row r="31" spans="1:4" ht="18" customHeight="1">
      <c r="A31" s="45" t="s">
        <v>17</v>
      </c>
      <c r="B31" s="46" t="s">
        <v>17</v>
      </c>
      <c r="C31" s="45" t="s">
        <v>42</v>
      </c>
      <c r="D31" s="46"/>
    </row>
    <row r="32" spans="1:4" ht="18" customHeight="1">
      <c r="A32" s="45" t="s">
        <v>17</v>
      </c>
      <c r="B32" s="46" t="s">
        <v>17</v>
      </c>
      <c r="C32" s="45" t="s">
        <v>43</v>
      </c>
      <c r="D32" s="46"/>
    </row>
    <row r="33" spans="1:4" ht="18" customHeight="1">
      <c r="A33" s="45" t="s">
        <v>17</v>
      </c>
      <c r="B33" s="46" t="s">
        <v>17</v>
      </c>
      <c r="C33" s="45" t="s">
        <v>44</v>
      </c>
      <c r="D33" s="46"/>
    </row>
    <row r="34" spans="1:4" ht="18" customHeight="1">
      <c r="A34" s="45" t="s">
        <v>17</v>
      </c>
      <c r="B34" s="46" t="s">
        <v>17</v>
      </c>
      <c r="C34" s="45" t="s">
        <v>45</v>
      </c>
      <c r="D34" s="46"/>
    </row>
    <row r="35" spans="1:4" ht="18" customHeight="1">
      <c r="A35" s="45" t="s">
        <v>186</v>
      </c>
      <c r="B35" s="46">
        <v>6322085.08</v>
      </c>
      <c r="C35" s="45" t="s">
        <v>187</v>
      </c>
      <c r="D35" s="46">
        <v>6450347.08</v>
      </c>
    </row>
    <row r="36" spans="1:4" ht="18" customHeight="1">
      <c r="A36" s="45" t="s">
        <v>188</v>
      </c>
      <c r="B36" s="46" t="s">
        <v>17</v>
      </c>
      <c r="C36" s="45" t="s">
        <v>17</v>
      </c>
      <c r="D36" s="46" t="s">
        <v>17</v>
      </c>
    </row>
    <row r="37" spans="1:4" ht="18" customHeight="1">
      <c r="A37" s="45" t="s">
        <v>189</v>
      </c>
      <c r="B37" s="46">
        <v>128262</v>
      </c>
      <c r="C37" s="45" t="s">
        <v>190</v>
      </c>
      <c r="D37" s="46" t="s">
        <v>17</v>
      </c>
    </row>
    <row r="38" spans="1:4" ht="18" customHeight="1">
      <c r="A38" s="45" t="s">
        <v>191</v>
      </c>
      <c r="B38" s="46">
        <v>6450347.08</v>
      </c>
      <c r="C38" s="45" t="s">
        <v>192</v>
      </c>
      <c r="D38" s="46">
        <v>6450347.08</v>
      </c>
    </row>
  </sheetData>
  <sheetProtection/>
  <mergeCells count="3">
    <mergeCell ref="A1:D1"/>
    <mergeCell ref="A4:B4"/>
    <mergeCell ref="C4:D4"/>
  </mergeCells>
  <printOptions/>
  <pageMargins left="0.66" right="0.56" top="0.5905511811023623" bottom="0.2362204724409449" header="0.5118110236220472" footer="0.15748031496062992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25" sqref="A25:IV26"/>
    </sheetView>
  </sheetViews>
  <sheetFormatPr defaultColWidth="9.140625" defaultRowHeight="12.75"/>
  <cols>
    <col min="1" max="1" width="11.7109375" style="36" customWidth="1"/>
    <col min="2" max="2" width="24.00390625" style="36" customWidth="1"/>
    <col min="3" max="3" width="13.8515625" style="36" customWidth="1"/>
    <col min="4" max="4" width="13.00390625" style="36" bestFit="1" customWidth="1"/>
    <col min="5" max="5" width="15.57421875" style="36" customWidth="1"/>
    <col min="6" max="6" width="12.421875" style="36" customWidth="1"/>
    <col min="7" max="7" width="13.00390625" style="36" customWidth="1"/>
    <col min="8" max="8" width="11.421875" style="36" customWidth="1"/>
    <col min="9" max="9" width="11.00390625" style="36" customWidth="1"/>
    <col min="10" max="16384" width="9.140625" style="36" customWidth="1"/>
  </cols>
  <sheetData>
    <row r="1" spans="1:10" ht="30" customHeight="1">
      <c r="A1" s="28" t="s">
        <v>193</v>
      </c>
      <c r="B1" s="37"/>
      <c r="C1" s="37"/>
      <c r="D1" s="37"/>
      <c r="E1" s="37"/>
      <c r="F1" s="37"/>
      <c r="G1" s="37"/>
      <c r="H1" s="37"/>
      <c r="I1" s="37"/>
      <c r="J1" s="37"/>
    </row>
    <row r="2" ht="15" customHeight="1">
      <c r="A2" s="5"/>
    </row>
    <row r="3" spans="1:10" ht="15" customHeight="1">
      <c r="A3" s="36" t="str">
        <f>'财政拨款收支总表（表一）'!A3</f>
        <v>预算单位：中共云阳县委政法委员会</v>
      </c>
      <c r="J3" s="30" t="s">
        <v>89</v>
      </c>
    </row>
    <row r="4" spans="1:10" ht="30.75" customHeight="1">
      <c r="A4" s="38" t="s">
        <v>92</v>
      </c>
      <c r="B4" s="38" t="s">
        <v>51</v>
      </c>
      <c r="C4" s="38" t="s">
        <v>7</v>
      </c>
      <c r="D4" s="38" t="s">
        <v>189</v>
      </c>
      <c r="E4" s="38" t="s">
        <v>194</v>
      </c>
      <c r="F4" s="38" t="s">
        <v>182</v>
      </c>
      <c r="G4" s="38" t="s">
        <v>195</v>
      </c>
      <c r="H4" s="38" t="s">
        <v>183</v>
      </c>
      <c r="I4" s="38" t="s">
        <v>184</v>
      </c>
      <c r="J4" s="38" t="s">
        <v>185</v>
      </c>
    </row>
    <row r="5" spans="1:10" s="35" customFormat="1" ht="19.5" customHeight="1">
      <c r="A5" s="39" t="s">
        <v>7</v>
      </c>
      <c r="B5" s="39"/>
      <c r="C5" s="39">
        <v>6450347.08</v>
      </c>
      <c r="D5" s="39">
        <v>128262</v>
      </c>
      <c r="E5" s="39">
        <v>6322085.08</v>
      </c>
      <c r="F5" s="39"/>
      <c r="G5" s="39"/>
      <c r="H5" s="39"/>
      <c r="I5" s="39"/>
      <c r="J5" s="39"/>
    </row>
    <row r="6" spans="1:10" s="35" customFormat="1" ht="19.5" customHeight="1">
      <c r="A6" s="39" t="s">
        <v>55</v>
      </c>
      <c r="B6" s="39" t="s">
        <v>13</v>
      </c>
      <c r="C6" s="39">
        <v>5542607.94</v>
      </c>
      <c r="D6" s="39">
        <v>128262</v>
      </c>
      <c r="E6" s="39">
        <v>5414345.94</v>
      </c>
      <c r="F6" s="39"/>
      <c r="G6" s="39"/>
      <c r="H6" s="39"/>
      <c r="I6" s="39"/>
      <c r="J6" s="39"/>
    </row>
    <row r="7" spans="1:10" s="35" customFormat="1" ht="19.5" customHeight="1">
      <c r="A7" s="39" t="s">
        <v>56</v>
      </c>
      <c r="B7" s="39" t="s">
        <v>57</v>
      </c>
      <c r="C7" s="39">
        <v>1650238.16</v>
      </c>
      <c r="D7" s="39"/>
      <c r="E7" s="39">
        <v>1650238.16</v>
      </c>
      <c r="F7" s="39"/>
      <c r="G7" s="39"/>
      <c r="H7" s="39"/>
      <c r="I7" s="39"/>
      <c r="J7" s="39"/>
    </row>
    <row r="8" spans="1:10" s="35" customFormat="1" ht="19.5" customHeight="1">
      <c r="A8" s="39" t="s">
        <v>58</v>
      </c>
      <c r="B8" s="39" t="s">
        <v>59</v>
      </c>
      <c r="C8" s="39">
        <v>1650238.16</v>
      </c>
      <c r="D8" s="39"/>
      <c r="E8" s="39">
        <v>1650238.16</v>
      </c>
      <c r="F8" s="39"/>
      <c r="G8" s="39"/>
      <c r="H8" s="39"/>
      <c r="I8" s="39"/>
      <c r="J8" s="39"/>
    </row>
    <row r="9" spans="1:10" s="35" customFormat="1" ht="19.5" customHeight="1">
      <c r="A9" s="39" t="s">
        <v>60</v>
      </c>
      <c r="B9" s="39" t="s">
        <v>61</v>
      </c>
      <c r="C9" s="39">
        <v>3892369.78</v>
      </c>
      <c r="D9" s="39">
        <v>128262</v>
      </c>
      <c r="E9" s="39">
        <v>3764107.78</v>
      </c>
      <c r="F9" s="39"/>
      <c r="G9" s="39"/>
      <c r="H9" s="39"/>
      <c r="I9" s="39"/>
      <c r="J9" s="39"/>
    </row>
    <row r="10" spans="1:10" s="35" customFormat="1" ht="19.5" customHeight="1">
      <c r="A10" s="39" t="s">
        <v>62</v>
      </c>
      <c r="B10" s="39" t="s">
        <v>59</v>
      </c>
      <c r="C10" s="39">
        <v>1300351.02</v>
      </c>
      <c r="D10" s="39">
        <v>128262</v>
      </c>
      <c r="E10" s="39">
        <v>1172089.02</v>
      </c>
      <c r="F10" s="39"/>
      <c r="G10" s="39"/>
      <c r="H10" s="39"/>
      <c r="I10" s="39"/>
      <c r="J10" s="39"/>
    </row>
    <row r="11" spans="1:10" s="35" customFormat="1" ht="19.5" customHeight="1">
      <c r="A11" s="39" t="s">
        <v>63</v>
      </c>
      <c r="B11" s="39" t="s">
        <v>64</v>
      </c>
      <c r="C11" s="39">
        <v>774018.76</v>
      </c>
      <c r="D11" s="39"/>
      <c r="E11" s="39">
        <v>774018.76</v>
      </c>
      <c r="F11" s="39"/>
      <c r="G11" s="39"/>
      <c r="H11" s="39"/>
      <c r="I11" s="39"/>
      <c r="J11" s="39"/>
    </row>
    <row r="12" spans="1:10" s="35" customFormat="1" ht="19.5" customHeight="1">
      <c r="A12" s="39" t="s">
        <v>65</v>
      </c>
      <c r="B12" s="39" t="s">
        <v>66</v>
      </c>
      <c r="C12" s="39">
        <v>1818000</v>
      </c>
      <c r="D12" s="39"/>
      <c r="E12" s="39">
        <v>1818000</v>
      </c>
      <c r="F12" s="39"/>
      <c r="G12" s="39"/>
      <c r="H12" s="39"/>
      <c r="I12" s="39"/>
      <c r="J12" s="39"/>
    </row>
    <row r="13" spans="1:10" s="35" customFormat="1" ht="19.5" customHeight="1">
      <c r="A13" s="39" t="s">
        <v>67</v>
      </c>
      <c r="B13" s="39" t="s">
        <v>24</v>
      </c>
      <c r="C13" s="39">
        <v>510542.16</v>
      </c>
      <c r="D13" s="39"/>
      <c r="E13" s="39">
        <v>510542.16</v>
      </c>
      <c r="F13" s="39"/>
      <c r="G13" s="39"/>
      <c r="H13" s="39"/>
      <c r="I13" s="39"/>
      <c r="J13" s="39"/>
    </row>
    <row r="14" spans="1:10" s="35" customFormat="1" ht="19.5" customHeight="1">
      <c r="A14" s="39" t="s">
        <v>68</v>
      </c>
      <c r="B14" s="39" t="s">
        <v>69</v>
      </c>
      <c r="C14" s="39">
        <v>510542.16</v>
      </c>
      <c r="D14" s="39"/>
      <c r="E14" s="39">
        <v>510542.16</v>
      </c>
      <c r="F14" s="39"/>
      <c r="G14" s="39"/>
      <c r="H14" s="39"/>
      <c r="I14" s="39"/>
      <c r="J14" s="39"/>
    </row>
    <row r="15" spans="1:10" s="35" customFormat="1" ht="19.5" customHeight="1">
      <c r="A15" s="39" t="s">
        <v>70</v>
      </c>
      <c r="B15" s="39" t="s">
        <v>71</v>
      </c>
      <c r="C15" s="39">
        <v>260361.6</v>
      </c>
      <c r="D15" s="39"/>
      <c r="E15" s="39">
        <v>260361.6</v>
      </c>
      <c r="F15" s="39"/>
      <c r="G15" s="39"/>
      <c r="H15" s="39"/>
      <c r="I15" s="39"/>
      <c r="J15" s="39"/>
    </row>
    <row r="16" spans="1:10" s="35" customFormat="1" ht="19.5" customHeight="1">
      <c r="A16" s="39" t="s">
        <v>72</v>
      </c>
      <c r="B16" s="39" t="s">
        <v>73</v>
      </c>
      <c r="C16" s="39">
        <v>130180.56</v>
      </c>
      <c r="D16" s="39"/>
      <c r="E16" s="39">
        <v>130180.56</v>
      </c>
      <c r="F16" s="39"/>
      <c r="G16" s="39"/>
      <c r="H16" s="39"/>
      <c r="I16" s="39"/>
      <c r="J16" s="39"/>
    </row>
    <row r="17" spans="1:10" s="35" customFormat="1" ht="19.5" customHeight="1">
      <c r="A17" s="39" t="s">
        <v>74</v>
      </c>
      <c r="B17" s="39" t="s">
        <v>75</v>
      </c>
      <c r="C17" s="39">
        <v>120000</v>
      </c>
      <c r="D17" s="39"/>
      <c r="E17" s="39">
        <v>120000</v>
      </c>
      <c r="F17" s="39"/>
      <c r="G17" s="39"/>
      <c r="H17" s="39"/>
      <c r="I17" s="39"/>
      <c r="J17" s="39"/>
    </row>
    <row r="18" spans="1:10" s="35" customFormat="1" ht="19.5" customHeight="1">
      <c r="A18" s="39" t="s">
        <v>76</v>
      </c>
      <c r="B18" s="39" t="s">
        <v>26</v>
      </c>
      <c r="C18" s="39">
        <v>201925.9</v>
      </c>
      <c r="D18" s="39"/>
      <c r="E18" s="39">
        <v>201925.9</v>
      </c>
      <c r="F18" s="39"/>
      <c r="G18" s="39"/>
      <c r="H18" s="39"/>
      <c r="I18" s="39"/>
      <c r="J18" s="39"/>
    </row>
    <row r="19" spans="1:10" s="35" customFormat="1" ht="19.5" customHeight="1">
      <c r="A19" s="39" t="s">
        <v>77</v>
      </c>
      <c r="B19" s="39" t="s">
        <v>78</v>
      </c>
      <c r="C19" s="39">
        <v>201925.9</v>
      </c>
      <c r="D19" s="39"/>
      <c r="E19" s="39">
        <v>201925.9</v>
      </c>
      <c r="F19" s="39"/>
      <c r="G19" s="39"/>
      <c r="H19" s="39"/>
      <c r="I19" s="39"/>
      <c r="J19" s="39"/>
    </row>
    <row r="20" spans="1:10" s="35" customFormat="1" ht="19.5" customHeight="1">
      <c r="A20" s="39" t="s">
        <v>79</v>
      </c>
      <c r="B20" s="39" t="s">
        <v>80</v>
      </c>
      <c r="C20" s="39">
        <v>158728.7</v>
      </c>
      <c r="D20" s="39"/>
      <c r="E20" s="39">
        <v>158728.7</v>
      </c>
      <c r="F20" s="39"/>
      <c r="G20" s="39"/>
      <c r="H20" s="39"/>
      <c r="I20" s="39"/>
      <c r="J20" s="39"/>
    </row>
    <row r="21" spans="1:10" s="35" customFormat="1" ht="19.5" customHeight="1">
      <c r="A21" s="39" t="s">
        <v>81</v>
      </c>
      <c r="B21" s="39" t="s">
        <v>82</v>
      </c>
      <c r="C21" s="39">
        <v>43197.2</v>
      </c>
      <c r="D21" s="39"/>
      <c r="E21" s="39">
        <v>43197.2</v>
      </c>
      <c r="F21" s="39"/>
      <c r="G21" s="39"/>
      <c r="H21" s="39"/>
      <c r="I21" s="39"/>
      <c r="J21" s="39"/>
    </row>
    <row r="22" spans="1:10" s="35" customFormat="1" ht="19.5" customHeight="1">
      <c r="A22" s="39" t="s">
        <v>83</v>
      </c>
      <c r="B22" s="39" t="s">
        <v>36</v>
      </c>
      <c r="C22" s="39">
        <v>195271.08</v>
      </c>
      <c r="D22" s="39"/>
      <c r="E22" s="39">
        <v>195271.08</v>
      </c>
      <c r="F22" s="39"/>
      <c r="G22" s="39"/>
      <c r="H22" s="39"/>
      <c r="I22" s="39"/>
      <c r="J22" s="39"/>
    </row>
    <row r="23" spans="1:10" s="35" customFormat="1" ht="19.5" customHeight="1">
      <c r="A23" s="39" t="s">
        <v>84</v>
      </c>
      <c r="B23" s="39" t="s">
        <v>85</v>
      </c>
      <c r="C23" s="39">
        <v>195271.08</v>
      </c>
      <c r="D23" s="39"/>
      <c r="E23" s="39">
        <v>195271.08</v>
      </c>
      <c r="F23" s="39"/>
      <c r="G23" s="39"/>
      <c r="H23" s="39"/>
      <c r="I23" s="39"/>
      <c r="J23" s="39"/>
    </row>
    <row r="24" spans="1:10" s="35" customFormat="1" ht="19.5" customHeight="1">
      <c r="A24" s="39" t="s">
        <v>86</v>
      </c>
      <c r="B24" s="39" t="s">
        <v>87</v>
      </c>
      <c r="C24" s="39">
        <v>195271.08</v>
      </c>
      <c r="D24" s="39"/>
      <c r="E24" s="39">
        <v>195271.08</v>
      </c>
      <c r="F24" s="39"/>
      <c r="G24" s="39"/>
      <c r="H24" s="39"/>
      <c r="I24" s="39"/>
      <c r="J24" s="39"/>
    </row>
    <row r="25" s="35" customFormat="1" ht="12"/>
    <row r="26" s="35" customFormat="1" ht="12"/>
  </sheetData>
  <sheetProtection/>
  <mergeCells count="1">
    <mergeCell ref="A1:J1"/>
  </mergeCells>
  <printOptions/>
  <pageMargins left="0.7480314960629921" right="0.27" top="0.45" bottom="0.3" header="0.34" footer="0.19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25" sqref="A25:IV26"/>
    </sheetView>
  </sheetViews>
  <sheetFormatPr defaultColWidth="9.140625" defaultRowHeight="12.75"/>
  <cols>
    <col min="1" max="1" width="13.00390625" style="2" bestFit="1" customWidth="1"/>
    <col min="2" max="2" width="35.57421875" style="2" customWidth="1"/>
    <col min="3" max="3" width="18.7109375" style="2" bestFit="1" customWidth="1"/>
    <col min="4" max="5" width="15.28125" style="2" bestFit="1" customWidth="1"/>
    <col min="6" max="8" width="12.57421875" style="2" customWidth="1"/>
    <col min="9" max="16384" width="9.140625" style="2" customWidth="1"/>
  </cols>
  <sheetData>
    <row r="1" spans="1:8" ht="21.75" customHeight="1">
      <c r="A1" s="28" t="s">
        <v>196</v>
      </c>
      <c r="B1" s="29"/>
      <c r="C1" s="29"/>
      <c r="D1" s="29"/>
      <c r="E1" s="29"/>
      <c r="F1" s="29"/>
      <c r="G1" s="29"/>
      <c r="H1" s="29"/>
    </row>
    <row r="2" ht="12">
      <c r="A2" s="5"/>
    </row>
    <row r="3" spans="1:8" ht="12">
      <c r="A3" s="2" t="str">
        <f>'财政拨款收支总表（表一）'!A3</f>
        <v>预算单位：中共云阳县委政法委员会</v>
      </c>
      <c r="H3" s="30" t="s">
        <v>89</v>
      </c>
    </row>
    <row r="4" spans="1:8" ht="27" customHeight="1">
      <c r="A4" s="31" t="s">
        <v>92</v>
      </c>
      <c r="B4" s="32" t="s">
        <v>93</v>
      </c>
      <c r="C4" s="33" t="s">
        <v>7</v>
      </c>
      <c r="D4" s="33" t="s">
        <v>53</v>
      </c>
      <c r="E4" s="33" t="s">
        <v>54</v>
      </c>
      <c r="F4" s="33" t="s">
        <v>197</v>
      </c>
      <c r="G4" s="33" t="s">
        <v>198</v>
      </c>
      <c r="H4" s="33" t="s">
        <v>199</v>
      </c>
    </row>
    <row r="5" spans="1:8" s="27" customFormat="1" ht="19.5" customHeight="1">
      <c r="A5" s="34" t="s">
        <v>7</v>
      </c>
      <c r="B5" s="34"/>
      <c r="C5" s="34">
        <v>6450347.08</v>
      </c>
      <c r="D5" s="34">
        <v>4504085.08</v>
      </c>
      <c r="E5" s="34">
        <v>1946262</v>
      </c>
      <c r="F5" s="34"/>
      <c r="G5" s="34"/>
      <c r="H5" s="34"/>
    </row>
    <row r="6" spans="1:8" s="27" customFormat="1" ht="19.5" customHeight="1">
      <c r="A6" s="34" t="s">
        <v>55</v>
      </c>
      <c r="B6" s="34" t="s">
        <v>13</v>
      </c>
      <c r="C6" s="34">
        <v>5542607.94</v>
      </c>
      <c r="D6" s="34">
        <v>3596345.94</v>
      </c>
      <c r="E6" s="34">
        <v>1946262</v>
      </c>
      <c r="F6" s="34"/>
      <c r="G6" s="34"/>
      <c r="H6" s="34"/>
    </row>
    <row r="7" spans="1:8" s="27" customFormat="1" ht="19.5" customHeight="1">
      <c r="A7" s="34" t="s">
        <v>56</v>
      </c>
      <c r="B7" s="34" t="s">
        <v>57</v>
      </c>
      <c r="C7" s="34">
        <v>1650238.16</v>
      </c>
      <c r="D7" s="34">
        <v>1650238.16</v>
      </c>
      <c r="E7" s="34"/>
      <c r="F7" s="34"/>
      <c r="G7" s="34"/>
      <c r="H7" s="34"/>
    </row>
    <row r="8" spans="1:8" s="27" customFormat="1" ht="19.5" customHeight="1">
      <c r="A8" s="34" t="s">
        <v>58</v>
      </c>
      <c r="B8" s="34" t="s">
        <v>59</v>
      </c>
      <c r="C8" s="34">
        <v>1650238.16</v>
      </c>
      <c r="D8" s="34">
        <v>1650238.16</v>
      </c>
      <c r="E8" s="34"/>
      <c r="F8" s="34"/>
      <c r="G8" s="34"/>
      <c r="H8" s="34"/>
    </row>
    <row r="9" spans="1:8" s="27" customFormat="1" ht="19.5" customHeight="1">
      <c r="A9" s="34" t="s">
        <v>60</v>
      </c>
      <c r="B9" s="34" t="s">
        <v>61</v>
      </c>
      <c r="C9" s="34">
        <v>3892369.78</v>
      </c>
      <c r="D9" s="34">
        <v>1946107.78</v>
      </c>
      <c r="E9" s="34">
        <v>1946262</v>
      </c>
      <c r="F9" s="34"/>
      <c r="G9" s="34"/>
      <c r="H9" s="34"/>
    </row>
    <row r="10" spans="1:8" s="27" customFormat="1" ht="19.5" customHeight="1">
      <c r="A10" s="34" t="s">
        <v>62</v>
      </c>
      <c r="B10" s="34" t="s">
        <v>59</v>
      </c>
      <c r="C10" s="34">
        <v>1300351.02</v>
      </c>
      <c r="D10" s="34">
        <v>1172089.02</v>
      </c>
      <c r="E10" s="34">
        <v>128262</v>
      </c>
      <c r="F10" s="34"/>
      <c r="G10" s="34"/>
      <c r="H10" s="34"/>
    </row>
    <row r="11" spans="1:8" s="27" customFormat="1" ht="19.5" customHeight="1">
      <c r="A11" s="34" t="s">
        <v>63</v>
      </c>
      <c r="B11" s="34" t="s">
        <v>64</v>
      </c>
      <c r="C11" s="34">
        <v>774018.76</v>
      </c>
      <c r="D11" s="34">
        <v>774018.76</v>
      </c>
      <c r="E11" s="34"/>
      <c r="F11" s="34"/>
      <c r="G11" s="34"/>
      <c r="H11" s="34"/>
    </row>
    <row r="12" spans="1:8" s="27" customFormat="1" ht="19.5" customHeight="1">
      <c r="A12" s="34" t="s">
        <v>65</v>
      </c>
      <c r="B12" s="34" t="s">
        <v>66</v>
      </c>
      <c r="C12" s="34">
        <v>1818000</v>
      </c>
      <c r="D12" s="34"/>
      <c r="E12" s="34">
        <v>1818000</v>
      </c>
      <c r="F12" s="34"/>
      <c r="G12" s="34"/>
      <c r="H12" s="34"/>
    </row>
    <row r="13" spans="1:8" s="27" customFormat="1" ht="19.5" customHeight="1">
      <c r="A13" s="34" t="s">
        <v>67</v>
      </c>
      <c r="B13" s="34" t="s">
        <v>24</v>
      </c>
      <c r="C13" s="34">
        <v>510542.16</v>
      </c>
      <c r="D13" s="34">
        <v>510542.16</v>
      </c>
      <c r="E13" s="34"/>
      <c r="F13" s="34"/>
      <c r="G13" s="34"/>
      <c r="H13" s="34"/>
    </row>
    <row r="14" spans="1:8" s="27" customFormat="1" ht="19.5" customHeight="1">
      <c r="A14" s="34" t="s">
        <v>68</v>
      </c>
      <c r="B14" s="34" t="s">
        <v>69</v>
      </c>
      <c r="C14" s="34">
        <v>510542.16</v>
      </c>
      <c r="D14" s="34">
        <v>510542.16</v>
      </c>
      <c r="E14" s="34"/>
      <c r="F14" s="34"/>
      <c r="G14" s="34"/>
      <c r="H14" s="34"/>
    </row>
    <row r="15" spans="1:8" s="27" customFormat="1" ht="19.5" customHeight="1">
      <c r="A15" s="34" t="s">
        <v>70</v>
      </c>
      <c r="B15" s="34" t="s">
        <v>71</v>
      </c>
      <c r="C15" s="34">
        <v>260361.6</v>
      </c>
      <c r="D15" s="34">
        <v>260361.6</v>
      </c>
      <c r="E15" s="34"/>
      <c r="F15" s="34"/>
      <c r="G15" s="34"/>
      <c r="H15" s="34"/>
    </row>
    <row r="16" spans="1:8" s="27" customFormat="1" ht="19.5" customHeight="1">
      <c r="A16" s="34" t="s">
        <v>72</v>
      </c>
      <c r="B16" s="34" t="s">
        <v>73</v>
      </c>
      <c r="C16" s="34">
        <v>130180.56</v>
      </c>
      <c r="D16" s="34">
        <v>130180.56</v>
      </c>
      <c r="E16" s="34"/>
      <c r="F16" s="34"/>
      <c r="G16" s="34"/>
      <c r="H16" s="34"/>
    </row>
    <row r="17" spans="1:8" s="27" customFormat="1" ht="19.5" customHeight="1">
      <c r="A17" s="34" t="s">
        <v>74</v>
      </c>
      <c r="B17" s="34" t="s">
        <v>75</v>
      </c>
      <c r="C17" s="34">
        <v>120000</v>
      </c>
      <c r="D17" s="34">
        <v>120000</v>
      </c>
      <c r="E17" s="34"/>
      <c r="F17" s="34"/>
      <c r="G17" s="34"/>
      <c r="H17" s="34"/>
    </row>
    <row r="18" spans="1:8" s="27" customFormat="1" ht="19.5" customHeight="1">
      <c r="A18" s="34" t="s">
        <v>76</v>
      </c>
      <c r="B18" s="34" t="s">
        <v>26</v>
      </c>
      <c r="C18" s="34">
        <v>201925.9</v>
      </c>
      <c r="D18" s="34">
        <v>201925.9</v>
      </c>
      <c r="E18" s="34"/>
      <c r="F18" s="34"/>
      <c r="G18" s="34"/>
      <c r="H18" s="34"/>
    </row>
    <row r="19" spans="1:8" s="27" customFormat="1" ht="19.5" customHeight="1">
      <c r="A19" s="34" t="s">
        <v>77</v>
      </c>
      <c r="B19" s="34" t="s">
        <v>78</v>
      </c>
      <c r="C19" s="34">
        <v>201925.9</v>
      </c>
      <c r="D19" s="34">
        <v>201925.9</v>
      </c>
      <c r="E19" s="34"/>
      <c r="F19" s="34"/>
      <c r="G19" s="34"/>
      <c r="H19" s="34"/>
    </row>
    <row r="20" spans="1:8" s="27" customFormat="1" ht="19.5" customHeight="1">
      <c r="A20" s="34" t="s">
        <v>79</v>
      </c>
      <c r="B20" s="34" t="s">
        <v>80</v>
      </c>
      <c r="C20" s="34">
        <v>158728.7</v>
      </c>
      <c r="D20" s="34">
        <v>158728.7</v>
      </c>
      <c r="E20" s="34"/>
      <c r="F20" s="34"/>
      <c r="G20" s="34"/>
      <c r="H20" s="34"/>
    </row>
    <row r="21" spans="1:8" s="27" customFormat="1" ht="19.5" customHeight="1">
      <c r="A21" s="34" t="s">
        <v>81</v>
      </c>
      <c r="B21" s="34" t="s">
        <v>82</v>
      </c>
      <c r="C21" s="34">
        <v>43197.2</v>
      </c>
      <c r="D21" s="34">
        <v>43197.2</v>
      </c>
      <c r="E21" s="34"/>
      <c r="F21" s="34"/>
      <c r="G21" s="34"/>
      <c r="H21" s="34"/>
    </row>
    <row r="22" spans="1:8" s="27" customFormat="1" ht="19.5" customHeight="1">
      <c r="A22" s="34" t="s">
        <v>83</v>
      </c>
      <c r="B22" s="34" t="s">
        <v>36</v>
      </c>
      <c r="C22" s="34">
        <v>195271.08</v>
      </c>
      <c r="D22" s="34">
        <v>195271.08</v>
      </c>
      <c r="E22" s="34"/>
      <c r="F22" s="34"/>
      <c r="G22" s="34"/>
      <c r="H22" s="34"/>
    </row>
    <row r="23" spans="1:8" s="27" customFormat="1" ht="19.5" customHeight="1">
      <c r="A23" s="34" t="s">
        <v>84</v>
      </c>
      <c r="B23" s="34" t="s">
        <v>85</v>
      </c>
      <c r="C23" s="34">
        <v>195271.08</v>
      </c>
      <c r="D23" s="34">
        <v>195271.08</v>
      </c>
      <c r="E23" s="34"/>
      <c r="F23" s="34"/>
      <c r="G23" s="34"/>
      <c r="H23" s="34"/>
    </row>
    <row r="24" spans="1:8" s="27" customFormat="1" ht="19.5" customHeight="1">
      <c r="A24" s="34" t="s">
        <v>86</v>
      </c>
      <c r="B24" s="34" t="s">
        <v>87</v>
      </c>
      <c r="C24" s="34">
        <v>195271.08</v>
      </c>
      <c r="D24" s="34">
        <v>195271.08</v>
      </c>
      <c r="E24" s="34"/>
      <c r="F24" s="34"/>
      <c r="G24" s="34"/>
      <c r="H24" s="34"/>
    </row>
    <row r="25" s="27" customFormat="1" ht="12"/>
    <row r="26" s="27" customFormat="1" ht="12"/>
    <row r="27" s="27" customFormat="1" ht="12"/>
    <row r="28" s="27" customFormat="1" ht="12"/>
    <row r="29" s="27" customFormat="1" ht="12"/>
    <row r="30" s="27" customFormat="1" ht="12"/>
    <row r="31" s="27" customFormat="1" ht="12"/>
    <row r="32" s="27" customFormat="1" ht="12"/>
    <row r="33" s="27" customFormat="1" ht="12"/>
    <row r="34" s="27" customFormat="1" ht="12"/>
    <row r="35" s="27" customFormat="1" ht="12"/>
    <row r="36" s="27" customFormat="1" ht="12"/>
    <row r="37" s="27" customFormat="1" ht="12"/>
    <row r="38" s="27" customFormat="1" ht="12"/>
    <row r="39" s="27" customFormat="1" ht="12"/>
    <row r="40" s="27" customFormat="1" ht="12"/>
    <row r="41" s="27" customFormat="1" ht="12"/>
    <row r="42" s="27" customFormat="1" ht="12"/>
    <row r="43" s="27" customFormat="1" ht="12"/>
  </sheetData>
  <sheetProtection/>
  <mergeCells count="1">
    <mergeCell ref="A1:H1"/>
  </mergeCells>
  <printOptions/>
  <pageMargins left="0.7480314960629921" right="0.47" top="0.53" bottom="0.31" header="0.33" footer="0.25"/>
  <pageSetup fitToHeight="0" fitToWidth="0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9">
      <selection activeCell="D8" sqref="D8:D19"/>
    </sheetView>
  </sheetViews>
  <sheetFormatPr defaultColWidth="9.140625" defaultRowHeight="12.75"/>
  <cols>
    <col min="1" max="1" width="10.421875" style="0" customWidth="1"/>
    <col min="2" max="2" width="19.57421875" style="0" customWidth="1"/>
    <col min="3" max="3" width="10.140625" style="0" customWidth="1"/>
    <col min="4" max="4" width="13.28125" style="0" customWidth="1"/>
    <col min="5" max="5" width="9.28125" style="0" customWidth="1"/>
    <col min="6" max="6" width="12.7109375" style="0" customWidth="1"/>
    <col min="7" max="7" width="12.00390625" style="0" customWidth="1"/>
    <col min="8" max="8" width="10.140625" style="0" customWidth="1"/>
    <col min="9" max="11" width="9.7109375" style="0" customWidth="1"/>
    <col min="12" max="12" width="8.57421875" style="0" customWidth="1"/>
    <col min="13" max="13" width="8.421875" style="0" customWidth="1"/>
    <col min="14" max="14" width="16.00390625" style="0" bestFit="1" customWidth="1"/>
  </cols>
  <sheetData>
    <row r="1" spans="1:13" ht="30" customHeight="1">
      <c r="A1" s="13" t="s">
        <v>200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15" customHeight="1">
      <c r="A2" s="15"/>
    </row>
    <row r="3" spans="1:13" ht="15" customHeight="1">
      <c r="A3" s="16" t="str">
        <f>'财政拨款收支总表（表一）'!A3</f>
        <v>预算单位：中共云阳县委政法委员会</v>
      </c>
      <c r="M3" s="23" t="s">
        <v>89</v>
      </c>
    </row>
    <row r="4" spans="1:13" ht="15" customHeight="1">
      <c r="A4" s="17" t="s">
        <v>201</v>
      </c>
      <c r="B4" s="17" t="s">
        <v>165</v>
      </c>
      <c r="C4" s="17" t="s">
        <v>202</v>
      </c>
      <c r="D4" s="17" t="s">
        <v>7</v>
      </c>
      <c r="E4" s="17" t="s">
        <v>189</v>
      </c>
      <c r="F4" s="17" t="s">
        <v>194</v>
      </c>
      <c r="G4" s="17" t="s">
        <v>182</v>
      </c>
      <c r="H4" s="17" t="s">
        <v>195</v>
      </c>
      <c r="I4" s="24" t="s">
        <v>203</v>
      </c>
      <c r="J4" s="25"/>
      <c r="K4" s="17" t="s">
        <v>204</v>
      </c>
      <c r="L4" s="17" t="s">
        <v>205</v>
      </c>
      <c r="M4" s="17" t="s">
        <v>188</v>
      </c>
    </row>
    <row r="5" spans="1:13" ht="36">
      <c r="A5" s="18"/>
      <c r="B5" s="18"/>
      <c r="C5" s="18"/>
      <c r="D5" s="18"/>
      <c r="E5" s="18"/>
      <c r="F5" s="18"/>
      <c r="G5" s="18"/>
      <c r="H5" s="18"/>
      <c r="I5" s="26" t="s">
        <v>206</v>
      </c>
      <c r="J5" s="26" t="s">
        <v>207</v>
      </c>
      <c r="K5" s="18"/>
      <c r="L5" s="18"/>
      <c r="M5" s="18"/>
    </row>
    <row r="6" spans="1:13" s="12" customFormat="1" ht="24.75" customHeight="1">
      <c r="A6" s="19" t="s">
        <v>7</v>
      </c>
      <c r="B6" s="19"/>
      <c r="C6" s="19"/>
      <c r="D6" s="20">
        <v>385800</v>
      </c>
      <c r="E6" s="21"/>
      <c r="F6" s="22">
        <v>385800</v>
      </c>
      <c r="G6" s="21"/>
      <c r="H6" s="21"/>
      <c r="I6" s="22"/>
      <c r="J6" s="21"/>
      <c r="K6" s="21"/>
      <c r="L6" s="21"/>
      <c r="M6" s="21"/>
    </row>
    <row r="7" spans="1:13" s="12" customFormat="1" ht="24.75" customHeight="1">
      <c r="A7" s="19" t="s">
        <v>208</v>
      </c>
      <c r="B7" s="19" t="s">
        <v>172</v>
      </c>
      <c r="C7" s="19"/>
      <c r="D7" s="20"/>
      <c r="E7" s="21"/>
      <c r="F7" s="22"/>
      <c r="G7" s="21"/>
      <c r="H7" s="21"/>
      <c r="I7" s="21"/>
      <c r="J7" s="21"/>
      <c r="K7" s="21"/>
      <c r="L7" s="21"/>
      <c r="M7" s="21"/>
    </row>
    <row r="8" spans="1:13" s="12" customFormat="1" ht="24.75" customHeight="1">
      <c r="A8" s="19" t="s">
        <v>208</v>
      </c>
      <c r="B8" s="19" t="s">
        <v>172</v>
      </c>
      <c r="C8" s="19" t="s">
        <v>209</v>
      </c>
      <c r="D8" s="20">
        <v>50000</v>
      </c>
      <c r="E8" s="21"/>
      <c r="F8" s="22">
        <v>50000</v>
      </c>
      <c r="G8" s="21"/>
      <c r="H8" s="21"/>
      <c r="I8" s="21"/>
      <c r="J8" s="21"/>
      <c r="K8" s="21"/>
      <c r="L8" s="21"/>
      <c r="M8" s="21"/>
    </row>
    <row r="9" spans="1:13" s="12" customFormat="1" ht="24.75" customHeight="1">
      <c r="A9" s="19" t="s">
        <v>208</v>
      </c>
      <c r="B9" s="19" t="s">
        <v>172</v>
      </c>
      <c r="C9" s="19"/>
      <c r="D9" s="20"/>
      <c r="E9" s="21"/>
      <c r="F9" s="22"/>
      <c r="G9" s="21"/>
      <c r="H9" s="21"/>
      <c r="I9" s="22"/>
      <c r="J9" s="21"/>
      <c r="K9" s="21"/>
      <c r="L9" s="21"/>
      <c r="M9" s="21"/>
    </row>
    <row r="10" spans="1:13" s="12" customFormat="1" ht="24.75" customHeight="1">
      <c r="A10" s="19" t="s">
        <v>208</v>
      </c>
      <c r="B10" s="19" t="s">
        <v>172</v>
      </c>
      <c r="C10" s="19"/>
      <c r="D10" s="20"/>
      <c r="E10" s="21"/>
      <c r="F10" s="22"/>
      <c r="G10" s="21"/>
      <c r="H10" s="21"/>
      <c r="I10" s="21"/>
      <c r="J10" s="21"/>
      <c r="K10" s="21"/>
      <c r="L10" s="21"/>
      <c r="M10" s="21"/>
    </row>
    <row r="11" spans="1:13" s="12" customFormat="1" ht="24.75" customHeight="1">
      <c r="A11" s="19" t="s">
        <v>208</v>
      </c>
      <c r="B11" s="19" t="s">
        <v>172</v>
      </c>
      <c r="C11" s="19"/>
      <c r="D11" s="20"/>
      <c r="E11" s="21"/>
      <c r="F11" s="22"/>
      <c r="G11" s="21"/>
      <c r="H11" s="21"/>
      <c r="I11" s="22"/>
      <c r="J11" s="21"/>
      <c r="K11" s="21"/>
      <c r="L11" s="21"/>
      <c r="M11" s="21"/>
    </row>
    <row r="12" spans="1:13" s="12" customFormat="1" ht="24.75" customHeight="1">
      <c r="A12" s="19" t="s">
        <v>208</v>
      </c>
      <c r="B12" s="19" t="s">
        <v>172</v>
      </c>
      <c r="C12" s="19" t="s">
        <v>209</v>
      </c>
      <c r="D12" s="20">
        <v>50000</v>
      </c>
      <c r="E12" s="21"/>
      <c r="F12" s="22">
        <v>50000</v>
      </c>
      <c r="G12" s="21"/>
      <c r="H12" s="21"/>
      <c r="I12" s="22"/>
      <c r="J12" s="21"/>
      <c r="K12" s="21"/>
      <c r="L12" s="21"/>
      <c r="M12" s="21"/>
    </row>
    <row r="13" spans="1:13" s="12" customFormat="1" ht="24.75" customHeight="1">
      <c r="A13" s="19" t="s">
        <v>208</v>
      </c>
      <c r="B13" s="19" t="s">
        <v>172</v>
      </c>
      <c r="C13" s="19" t="s">
        <v>210</v>
      </c>
      <c r="D13" s="20">
        <v>60000</v>
      </c>
      <c r="E13" s="21"/>
      <c r="F13" s="22">
        <v>60000</v>
      </c>
      <c r="G13" s="21"/>
      <c r="H13" s="21"/>
      <c r="I13" s="22"/>
      <c r="J13" s="21"/>
      <c r="K13" s="21"/>
      <c r="L13" s="21"/>
      <c r="M13" s="21"/>
    </row>
    <row r="14" spans="1:13" s="12" customFormat="1" ht="24.75" customHeight="1">
      <c r="A14" s="19" t="s">
        <v>208</v>
      </c>
      <c r="B14" s="19" t="s">
        <v>172</v>
      </c>
      <c r="C14" s="19"/>
      <c r="D14" s="20"/>
      <c r="E14" s="21"/>
      <c r="F14" s="22"/>
      <c r="G14" s="21"/>
      <c r="H14" s="21"/>
      <c r="I14" s="22"/>
      <c r="J14" s="21"/>
      <c r="K14" s="21"/>
      <c r="L14" s="21"/>
      <c r="M14" s="21"/>
    </row>
    <row r="15" spans="1:13" s="12" customFormat="1" ht="24.75" customHeight="1">
      <c r="A15" s="19" t="s">
        <v>208</v>
      </c>
      <c r="B15" s="19" t="s">
        <v>172</v>
      </c>
      <c r="C15" s="19"/>
      <c r="D15" s="20"/>
      <c r="E15" s="21"/>
      <c r="F15" s="22"/>
      <c r="G15" s="21"/>
      <c r="H15" s="21"/>
      <c r="I15" s="22"/>
      <c r="J15" s="21"/>
      <c r="K15" s="21"/>
      <c r="L15" s="21"/>
      <c r="M15" s="21"/>
    </row>
    <row r="16" spans="1:13" s="12" customFormat="1" ht="24.75" customHeight="1">
      <c r="A16" s="19" t="s">
        <v>208</v>
      </c>
      <c r="B16" s="19" t="s">
        <v>172</v>
      </c>
      <c r="C16" s="19"/>
      <c r="D16" s="20"/>
      <c r="E16" s="21"/>
      <c r="F16" s="22"/>
      <c r="G16" s="21"/>
      <c r="H16" s="21"/>
      <c r="I16" s="22"/>
      <c r="J16" s="21"/>
      <c r="K16" s="21"/>
      <c r="L16" s="21"/>
      <c r="M16" s="21"/>
    </row>
    <row r="17" spans="1:13" s="12" customFormat="1" ht="24.75" customHeight="1">
      <c r="A17" s="19" t="s">
        <v>208</v>
      </c>
      <c r="B17" s="19" t="s">
        <v>172</v>
      </c>
      <c r="C17" s="19" t="s">
        <v>209</v>
      </c>
      <c r="D17" s="20">
        <v>35800</v>
      </c>
      <c r="E17" s="21"/>
      <c r="F17" s="22">
        <v>35800</v>
      </c>
      <c r="G17" s="21"/>
      <c r="H17" s="21"/>
      <c r="I17" s="22"/>
      <c r="J17" s="21"/>
      <c r="K17" s="21"/>
      <c r="L17" s="21"/>
      <c r="M17" s="21"/>
    </row>
    <row r="18" spans="1:13" s="12" customFormat="1" ht="24.75" customHeight="1">
      <c r="A18" s="19" t="s">
        <v>208</v>
      </c>
      <c r="B18" s="19" t="s">
        <v>172</v>
      </c>
      <c r="C18" s="19" t="s">
        <v>209</v>
      </c>
      <c r="D18" s="20">
        <v>150000</v>
      </c>
      <c r="E18" s="21"/>
      <c r="F18" s="22">
        <v>150000</v>
      </c>
      <c r="G18" s="21"/>
      <c r="H18" s="21"/>
      <c r="I18" s="22"/>
      <c r="J18" s="21"/>
      <c r="K18" s="21"/>
      <c r="L18" s="21"/>
      <c r="M18" s="21"/>
    </row>
    <row r="19" spans="1:13" s="12" customFormat="1" ht="24.75" customHeight="1">
      <c r="A19" s="19" t="s">
        <v>208</v>
      </c>
      <c r="B19" s="19" t="s">
        <v>172</v>
      </c>
      <c r="C19" s="19" t="s">
        <v>209</v>
      </c>
      <c r="D19" s="20">
        <v>40000</v>
      </c>
      <c r="E19" s="21"/>
      <c r="F19" s="22">
        <v>40000</v>
      </c>
      <c r="G19" s="21"/>
      <c r="H19" s="21"/>
      <c r="I19" s="22"/>
      <c r="J19" s="21"/>
      <c r="K19" s="21"/>
      <c r="L19" s="21"/>
      <c r="M19" s="21"/>
    </row>
    <row r="20" s="12" customFormat="1" ht="12.75"/>
    <row r="21" s="12" customFormat="1" ht="12.75"/>
    <row r="22" s="12" customFormat="1" ht="12.75"/>
    <row r="23" s="12" customFormat="1" ht="12.75"/>
    <row r="24" s="12" customFormat="1" ht="12.75"/>
    <row r="25" s="12" customFormat="1" ht="12.75"/>
    <row r="26" s="12" customFormat="1" ht="12.75"/>
    <row r="27" s="12" customFormat="1" ht="12.75"/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</sheetData>
  <sheetProtection/>
  <mergeCells count="13">
    <mergeCell ref="A1:M1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</mergeCells>
  <printOptions/>
  <pageMargins left="0.41" right="0.16" top="0.49" bottom="0.61" header="0.3" footer="0.5118110236220472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2021-03-03T00:37:17Z</cp:lastPrinted>
  <dcterms:created xsi:type="dcterms:W3CDTF">2021-03-05T01:23:20Z</dcterms:created>
  <dcterms:modified xsi:type="dcterms:W3CDTF">2021-03-05T02:45:35Z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