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43" activeTab="2"/>
  </bookViews>
  <sheets>
    <sheet name="财政拨款收支总表（表一）" sheetId="1" r:id="rId1"/>
    <sheet name="一般公共预算财政拨款支出预算表（表二）" sheetId="2" r:id="rId2"/>
    <sheet name="一般公共预算财政拨款基本支出预算表（表三）" sheetId="3" r:id="rId3"/>
    <sheet name="一般公共预算“三公”经费支出表（表四）" sheetId="4" r:id="rId4"/>
    <sheet name="政府性基金预算支出表（表五）" sheetId="5" r:id="rId5"/>
    <sheet name="云阳县2021年部门收支预算总表（表六）" sheetId="6" r:id="rId6"/>
    <sheet name="部门收入总表（表七）" sheetId="7" r:id="rId7"/>
    <sheet name="部门支出总表（表八）" sheetId="8" r:id="rId8"/>
    <sheet name="政府采购预算明细表(表九)" sheetId="9" r:id="rId9"/>
    <sheet name="2021年年初项目（表十）" sheetId="10" r:id="rId10"/>
    <sheet name="1十七届人大五次会议" sheetId="11" r:id="rId11"/>
    <sheet name="2县代表工作经费" sheetId="12" r:id="rId12"/>
    <sheet name="3补选县人大代表" sheetId="13" r:id="rId13"/>
    <sheet name="4常委会议经费" sheetId="14" r:id="rId14"/>
  </sheets>
  <definedNames/>
  <calcPr fullCalcOnLoad="1"/>
</workbook>
</file>

<file path=xl/sharedStrings.xml><?xml version="1.0" encoding="utf-8"?>
<sst xmlns="http://schemas.openxmlformats.org/spreadsheetml/2006/main" count="746" uniqueCount="316">
  <si>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</si>
  <si>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</si>
  <si>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</si>
  <si>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</si>
  <si>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</si>
  <si>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</si>
  <si>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</si>
  <si>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</si>
  <si>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</si>
  <si>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</si>
  <si>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</si>
  <si>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/>
  </si>
  <si>
    <t>二、结转下年</t>
  </si>
  <si>
    <t>支出总数</t>
  </si>
  <si>
    <t>合计</t>
  </si>
  <si>
    <t>一般公共预算财政拨款</t>
  </si>
  <si>
    <t>政府性基金预算财政拨款</t>
  </si>
  <si>
    <t>收                     入</t>
  </si>
  <si>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</si>
  <si>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</si>
  <si>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</si>
  <si>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</si>
  <si>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</si>
  <si>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</si>
  <si>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>收入总数</t>
  </si>
  <si>
    <t xml:space="preserve">   预算数</t>
  </si>
  <si>
    <t xml:space="preserve">支                                  出 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</si>
  <si>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</si>
  <si>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</si>
  <si>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</si>
  <si>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</si>
  <si>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</si>
  <si>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</si>
  <si>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</si>
  <si>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</si>
  <si>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</si>
  <si>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</si>
  <si>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</si>
  <si>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</si>
  <si>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</si>
  <si>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</si>
  <si>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</si>
  <si>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</si>
  <si>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</si>
  <si>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</si>
  <si>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</si>
  <si>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财政拨款收支总表（表一）</t>
  </si>
  <si>
    <t>一般公共预算财政拨款支出预算表（表二）</t>
  </si>
  <si>
    <t>功能科目代码</t>
  </si>
  <si>
    <t>功能科目名称</t>
  </si>
  <si>
    <t>2021年预算数</t>
  </si>
  <si>
    <t>基本支出</t>
  </si>
  <si>
    <t>项目支出</t>
  </si>
  <si>
    <t>一般公共预算财政拨款基本支出预算表（表三）</t>
  </si>
  <si>
    <t>经济分类科目</t>
  </si>
  <si>
    <t>2021年基本支出</t>
  </si>
  <si>
    <t>科目编码</t>
  </si>
  <si>
    <t>科目名称</t>
  </si>
  <si>
    <t>人员经费</t>
  </si>
  <si>
    <t>公用经费</t>
  </si>
  <si>
    <t>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</si>
  <si>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</si>
  <si>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</si>
  <si>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</si>
  <si>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</si>
  <si>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</si>
  <si>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</si>
  <si>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</si>
  <si>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政府性基金财政拨款支出</t>
  </si>
  <si>
    <t>备注</t>
  </si>
  <si>
    <t>收             入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</si>
  <si>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</si>
  <si>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</si>
  <si>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</si>
  <si>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</si>
  <si>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</si>
  <si>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</si>
  <si>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用事业基金弥补收支差额</t>
  </si>
  <si>
    <t>上年结转</t>
  </si>
  <si>
    <t>收入总计</t>
  </si>
  <si>
    <t>预算数</t>
  </si>
  <si>
    <t>支             出</t>
  </si>
  <si>
    <t>本年支出合计</t>
  </si>
  <si>
    <t>结转下年</t>
  </si>
  <si>
    <t>支出总计</t>
  </si>
  <si>
    <t>部门收入总表（表七）</t>
  </si>
  <si>
    <t>一般公共预算拨款收入</t>
  </si>
  <si>
    <t>国有资本经营预算拨款收入</t>
  </si>
  <si>
    <t>部门支出总表（表八）</t>
  </si>
  <si>
    <t>上缴上级支出</t>
  </si>
  <si>
    <t>事业单位经营支出</t>
  </si>
  <si>
    <t>对下级单位补助支出</t>
  </si>
  <si>
    <t>政府采购预算明细表(表九)</t>
  </si>
  <si>
    <t>单位编码</t>
  </si>
  <si>
    <t>项目</t>
  </si>
  <si>
    <t>事业收入预算</t>
  </si>
  <si>
    <t>事业单位经营收入预算</t>
  </si>
  <si>
    <t>其他收入预算</t>
  </si>
  <si>
    <t>非教育收费收入预算</t>
  </si>
  <si>
    <t>教育收费收入预算</t>
  </si>
  <si>
    <t>金额:元</t>
  </si>
  <si>
    <t>金额：元</t>
  </si>
  <si>
    <t>金额:元</t>
  </si>
  <si>
    <t>金额：元</t>
  </si>
  <si>
    <t>金额：元</t>
  </si>
  <si>
    <t>政府性基金预算支出表（表五）</t>
  </si>
  <si>
    <t>云阳县2021年部门收支预算总表（表六）</t>
  </si>
  <si>
    <t>云阳县2021年年初预算专项项目支出预算明细表</t>
  </si>
  <si>
    <t>单位:元</t>
  </si>
  <si>
    <t>单位代码</t>
  </si>
  <si>
    <t>项目名称</t>
  </si>
  <si>
    <t>是否政府采购</t>
  </si>
  <si>
    <t>资     金     来     源</t>
  </si>
  <si>
    <t>总计</t>
  </si>
  <si>
    <t>一般预算财政拨款</t>
  </si>
  <si>
    <t>财拨小计</t>
  </si>
  <si>
    <t>财力安排</t>
  </si>
  <si>
    <t>非税收入安排</t>
  </si>
  <si>
    <t>本级安排</t>
  </si>
  <si>
    <t>预算单位：云阳县人大常委会办公室</t>
  </si>
  <si>
    <t>云阳县人大常委会办公室机关</t>
  </si>
  <si>
    <t>云阳县人大信息中心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</si>
  <si>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</si>
  <si>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</si>
  <si>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</si>
  <si>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</si>
  <si>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</si>
  <si>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2010104</t>
  </si>
  <si>
    <t xml:space="preserve">    人大会议</t>
  </si>
  <si>
    <t xml:space="preserve">    2010106</t>
  </si>
  <si>
    <t xml:space="preserve">    人大监督</t>
  </si>
  <si>
    <t xml:space="preserve">    2010108</t>
  </si>
  <si>
    <t xml:space="preserve">    代表工作</t>
  </si>
  <si>
    <t xml:space="preserve">    2010150</t>
  </si>
  <si>
    <t xml:space="preserve">    事业运行</t>
  </si>
  <si>
    <t xml:space="preserve">  20103</t>
  </si>
  <si>
    <t xml:space="preserve">  政府办公厅（室）及相关机构事务</t>
  </si>
  <si>
    <t xml:space="preserve">    2010301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</si>
  <si>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</si>
  <si>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</si>
  <si>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</si>
  <si>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</si>
  <si>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</si>
  <si>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</si>
  <si>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</si>
  <si>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</si>
  <si>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</si>
  <si>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</si>
  <si>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</si>
  <si>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</si>
  <si>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</si>
  <si>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</si>
  <si>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</si>
  <si>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</si>
  <si>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</si>
  <si>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</si>
  <si>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</si>
  <si>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</si>
  <si>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</si>
  <si>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002001</t>
  </si>
  <si>
    <t>2010104</t>
  </si>
  <si>
    <t>人大会议</t>
  </si>
  <si>
    <t>十七届五次人代会</t>
  </si>
  <si>
    <t>否</t>
  </si>
  <si>
    <t>2010106</t>
  </si>
  <si>
    <t>人大监督</t>
  </si>
  <si>
    <t>常委会议经费</t>
  </si>
  <si>
    <t>2010108</t>
  </si>
  <si>
    <t>代表工作</t>
  </si>
  <si>
    <t>补选县人大代表</t>
  </si>
  <si>
    <t>县代表工作经费</t>
  </si>
  <si>
    <t>2021年专项资金绩效目标表</t>
  </si>
  <si>
    <t>（2021年度）</t>
  </si>
  <si>
    <t>十七届人大五次会议</t>
  </si>
  <si>
    <t>项目负责人及联系电话</t>
  </si>
  <si>
    <t>肖国君 55128126</t>
  </si>
  <si>
    <t>主管部门</t>
  </si>
  <si>
    <t>云阳县人大办</t>
  </si>
  <si>
    <t>实施单位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</si>
  <si>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</si>
  <si>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</si>
  <si>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</si>
  <si>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</si>
  <si>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</si>
  <si>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</si>
  <si>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  保障县十七届人大的顺利召开。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</si>
  <si>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</si>
  <si>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</si>
  <si>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</si>
  <si>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</si>
  <si>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</si>
  <si>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</si>
  <si>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</si>
  <si>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指标1：召开县人民代表大会次数</t>
  </si>
  <si>
    <t>≥1次</t>
  </si>
  <si>
    <t xml:space="preserve"> 指标2：收集意见建议</t>
  </si>
  <si>
    <t>≥130件</t>
  </si>
  <si>
    <t xml:space="preserve"> 指标3： 参会人数</t>
  </si>
  <si>
    <t>≥700人</t>
  </si>
  <si>
    <t>质量指标</t>
  </si>
  <si>
    <t xml:space="preserve"> 指标1：人大代表参会率</t>
  </si>
  <si>
    <t>≥95%</t>
  </si>
  <si>
    <t xml:space="preserve"> 指标2：按计划完成各项会议议程</t>
  </si>
  <si>
    <t>时效指标</t>
  </si>
  <si>
    <t xml:space="preserve"> 指标1：会议完成时间</t>
  </si>
  <si>
    <t xml:space="preserve"> 指标1：会议天数</t>
  </si>
  <si>
    <t>4天</t>
  </si>
  <si>
    <t>成本指标</t>
  </si>
  <si>
    <t xml:space="preserve"> 指标1：项目预算控制数</t>
  </si>
  <si>
    <t>≤126.99万元</t>
  </si>
  <si>
    <t>效益指标</t>
  </si>
  <si>
    <t>社会效益
指标</t>
  </si>
  <si>
    <t xml:space="preserve"> 指标1：切实解决人民群众关心的问题</t>
  </si>
  <si>
    <t>成果明显</t>
  </si>
  <si>
    <t>经济效益指标</t>
  </si>
  <si>
    <t xml:space="preserve"> 指标1：代表有充分发言权，实现民主权益</t>
  </si>
  <si>
    <t>保障落实</t>
  </si>
  <si>
    <t>生态效益指标</t>
  </si>
  <si>
    <t xml:space="preserve"> 指标1：</t>
  </si>
  <si>
    <t>可持续影响指标</t>
  </si>
  <si>
    <t xml:space="preserve"> 指标1：对未来可持续发展的影响</t>
  </si>
  <si>
    <t>持续影响</t>
  </si>
  <si>
    <t>满意度指标</t>
  </si>
  <si>
    <t>服务对象
满意度指标</t>
  </si>
  <si>
    <t xml:space="preserve"> 指标1：人大代表满意度</t>
  </si>
  <si>
    <t>≥98%</t>
  </si>
  <si>
    <t>2021年专项资金绩效目标表</t>
  </si>
  <si>
    <t>（2021年度）</t>
  </si>
  <si>
    <t>县代表工作经费</t>
  </si>
  <si>
    <t>肖国君 55128126</t>
  </si>
  <si>
    <t>云阳县人大办</t>
  </si>
  <si>
    <t xml:space="preserve">   保障县十七届人大的顺利召开。</t>
  </si>
  <si>
    <t xml:space="preserve"> 指标1：人大代表人数</t>
  </si>
  <si>
    <t>≥373名</t>
  </si>
  <si>
    <t xml:space="preserve"> 指标2：代表活动次数</t>
  </si>
  <si>
    <t>≥4次</t>
  </si>
  <si>
    <t xml:space="preserve"> 指标3：自主调研</t>
  </si>
  <si>
    <t>≥50次</t>
  </si>
  <si>
    <t xml:space="preserve"> 指标1：保证闭会期间代表活动正常开展</t>
  </si>
  <si>
    <t>持续提高</t>
  </si>
  <si>
    <t xml:space="preserve"> 指标1：实施年限</t>
  </si>
  <si>
    <t>2021年全年</t>
  </si>
  <si>
    <t xml:space="preserve"> 指标1：项目预算控制数</t>
  </si>
  <si>
    <t>≤111.9万元</t>
  </si>
  <si>
    <t>效益指标</t>
  </si>
  <si>
    <t xml:space="preserve"> 指标1：通过参政议政促进社会和谐进步</t>
  </si>
  <si>
    <t>积极影响</t>
  </si>
  <si>
    <t>经济效益指标</t>
  </si>
  <si>
    <t xml:space="preserve"> 指标1：通过参政议政水平的提高，为地方经济发展建言献策</t>
  </si>
  <si>
    <t>生态效益指标</t>
  </si>
  <si>
    <t xml:space="preserve"> 指标1：</t>
  </si>
  <si>
    <t>可持续影响指标</t>
  </si>
  <si>
    <t xml:space="preserve"> 指标1：不断提高代表履职能力和参政议政水平</t>
  </si>
  <si>
    <t>不断提高</t>
  </si>
  <si>
    <t xml:space="preserve"> 指标1：代表满意度</t>
  </si>
  <si>
    <t>≥98%</t>
  </si>
  <si>
    <t>补选县人大代表</t>
  </si>
  <si>
    <t xml:space="preserve">   完成代表补选，完善代表结构。</t>
  </si>
  <si>
    <t xml:space="preserve"> 指标1：补选代表</t>
  </si>
  <si>
    <t>4名</t>
  </si>
  <si>
    <t xml:space="preserve"> 指标1：保障代表的选举合法有效</t>
  </si>
  <si>
    <t>程序合法</t>
  </si>
  <si>
    <t xml:space="preserve"> 指标1：2021年补选时间</t>
  </si>
  <si>
    <t>≤108万元</t>
  </si>
  <si>
    <t xml:space="preserve"> 指标1：代表有充分发言权，实现民主权益</t>
  </si>
  <si>
    <t>保障落实</t>
  </si>
  <si>
    <t xml:space="preserve"> 指标1：充实代表名额，完善代表结构</t>
  </si>
  <si>
    <t xml:space="preserve"> 指标1：选民满意度</t>
  </si>
  <si>
    <t>常委会议经费</t>
  </si>
  <si>
    <t xml:space="preserve">   全年召开9次常委会，每次2天。加强人力配备，加强技术检测，严密组织，精心保障，确保会议系统可靠、稳定运行，保障常委会会议、主任会议及其他机关工作会议的顺利召开。</t>
  </si>
  <si>
    <t xml:space="preserve"> 指标1：召开常委会会议</t>
  </si>
  <si>
    <t>≥9次</t>
  </si>
  <si>
    <t xml:space="preserve"> 指标2：会议天数</t>
  </si>
  <si>
    <t>≥2天/次</t>
  </si>
  <si>
    <t xml:space="preserve"> 指标3：参会人次</t>
  </si>
  <si>
    <t>≥80人</t>
  </si>
  <si>
    <t xml:space="preserve"> 指标1：出席率</t>
  </si>
  <si>
    <t>≥95%</t>
  </si>
  <si>
    <t xml:space="preserve"> 指标2：审议议题、专项评议、执法检查、现场视察、调研</t>
  </si>
  <si>
    <t>≥60次</t>
  </si>
  <si>
    <t>≤17万元</t>
  </si>
  <si>
    <t xml:space="preserve"> 指标1：督促代表建议意见的办理落实</t>
  </si>
  <si>
    <t xml:space="preserve"> 指标1：对常委会中心工作的影响</t>
  </si>
  <si>
    <t>逐步扩大</t>
  </si>
  <si>
    <t xml:space="preserve"> 指标1：参与人员满意度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</si>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</sst>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,##0.##"/>
    <numFmt numFmtId="178" formatCode="###,###"/>
    <numFmt numFmtId="179" formatCode="#.###"/>
    <numFmt numFmtId="180" formatCode="0.00_);[Red]\(0.00\)"/>
    <numFmt numFmtId="181" formatCode="0.00_ "/>
    <numFmt numFmtId="182" formatCode="0.0000_);[Red]\(0.0000\)"/>
    <numFmt numFmtId="183" formatCode="#,##0.00_);[Red]\(#,##0.00\)"/>
    <numFmt numFmtId="184" formatCode="#,##0.00_ "/>
  </numFmts>
  <fonts count="52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8"/>
      <name val="方正小标宋_GBK"/>
      <family val="4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b/>
      <sz val="18"/>
      <name val="Cambria"/>
      <family val="0"/>
    </font>
    <font>
      <sz val="18"/>
      <name val="Cambria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shrinkToFit="1"/>
    </xf>
    <xf numFmtId="0" fontId="45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right" vertical="center"/>
    </xf>
    <xf numFmtId="0" fontId="46" fillId="0" borderId="11" xfId="0" applyNumberFormat="1" applyFont="1" applyFill="1" applyBorder="1" applyAlignment="1">
      <alignment vertical="center" shrinkToFit="1"/>
    </xf>
    <xf numFmtId="0" fontId="46" fillId="0" borderId="11" xfId="0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left" vertical="center" wrapText="1" shrinkToFit="1"/>
    </xf>
    <xf numFmtId="0" fontId="46" fillId="0" borderId="0" xfId="0" applyNumberFormat="1" applyFont="1" applyFill="1" applyBorder="1" applyAlignment="1">
      <alignment/>
    </xf>
    <xf numFmtId="0" fontId="46" fillId="0" borderId="0" xfId="0" applyNumberFormat="1" applyFont="1" applyFill="1" applyBorder="1" applyAlignment="1">
      <alignment horizontal="left" vertical="center"/>
    </xf>
    <xf numFmtId="0" fontId="46" fillId="0" borderId="0" xfId="0" applyNumberFormat="1" applyFont="1" applyFill="1" applyBorder="1" applyAlignment="1">
      <alignment horizontal="right" vertical="center"/>
    </xf>
    <xf numFmtId="0" fontId="46" fillId="0" borderId="11" xfId="0" applyNumberFormat="1" applyFont="1" applyFill="1" applyBorder="1" applyAlignment="1">
      <alignment horizontal="center" vertical="center" wrapText="1" shrinkToFit="1"/>
    </xf>
    <xf numFmtId="0" fontId="46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46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left" vertical="center" shrinkToFit="1"/>
    </xf>
    <xf numFmtId="0" fontId="47" fillId="0" borderId="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left" vertical="center" wrapText="1" shrinkToFit="1"/>
    </xf>
    <xf numFmtId="0" fontId="46" fillId="0" borderId="11" xfId="0" applyNumberFormat="1" applyFont="1" applyFill="1" applyBorder="1" applyAlignment="1">
      <alignment/>
    </xf>
    <xf numFmtId="0" fontId="46" fillId="0" borderId="11" xfId="0" applyNumberFormat="1" applyFont="1" applyFill="1" applyBorder="1" applyAlignment="1">
      <alignment vertical="center"/>
    </xf>
    <xf numFmtId="0" fontId="46" fillId="0" borderId="12" xfId="0" applyNumberFormat="1" applyFont="1" applyFill="1" applyBorder="1" applyAlignment="1">
      <alignment horizontal="center" vertical="center" wrapText="1" shrinkToFit="1"/>
    </xf>
    <xf numFmtId="0" fontId="46" fillId="0" borderId="13" xfId="0" applyNumberFormat="1" applyFont="1" applyFill="1" applyBorder="1" applyAlignment="1">
      <alignment horizontal="center" vertical="center" wrapText="1" shrinkToFit="1"/>
    </xf>
    <xf numFmtId="0" fontId="46" fillId="0" borderId="14" xfId="52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shrinkToFit="1"/>
    </xf>
    <xf numFmtId="182" fontId="1" fillId="0" borderId="10" xfId="52" applyNumberFormat="1" applyFont="1" applyFill="1" applyBorder="1" applyAlignment="1">
      <alignment horizontal="left" vertical="center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182" fontId="1" fillId="0" borderId="10" xfId="52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left" vertical="center"/>
    </xf>
    <xf numFmtId="183" fontId="46" fillId="0" borderId="0" xfId="0" applyNumberFormat="1" applyFont="1" applyFill="1" applyBorder="1" applyAlignment="1">
      <alignment vertical="center"/>
    </xf>
    <xf numFmtId="183" fontId="46" fillId="0" borderId="0" xfId="0" applyNumberFormat="1" applyFont="1" applyFill="1" applyBorder="1" applyAlignment="1">
      <alignment horizontal="right" vertical="center"/>
    </xf>
    <xf numFmtId="183" fontId="46" fillId="0" borderId="11" xfId="0" applyNumberFormat="1" applyFont="1" applyFill="1" applyBorder="1" applyAlignment="1">
      <alignment horizontal="center" vertical="center" wrapText="1" shrinkToFit="1"/>
    </xf>
    <xf numFmtId="0" fontId="46" fillId="0" borderId="11" xfId="0" applyNumberFormat="1" applyFont="1" applyFill="1" applyBorder="1" applyAlignment="1">
      <alignment horizontal="left" vertical="center" shrinkToFit="1"/>
    </xf>
    <xf numFmtId="183" fontId="46" fillId="0" borderId="11" xfId="52" applyNumberFormat="1" applyFont="1" applyFill="1" applyBorder="1" applyAlignment="1">
      <alignment horizontal="right" vertical="center"/>
    </xf>
    <xf numFmtId="0" fontId="46" fillId="0" borderId="11" xfId="0" applyNumberFormat="1" applyFont="1" applyFill="1" applyBorder="1" applyAlignment="1">
      <alignment vertical="center"/>
    </xf>
    <xf numFmtId="183" fontId="46" fillId="0" borderId="11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/>
    </xf>
    <xf numFmtId="183" fontId="46" fillId="0" borderId="11" xfId="52" applyNumberFormat="1" applyFont="1" applyFill="1" applyBorder="1" applyAlignment="1">
      <alignment horizontal="right" vertical="center" shrinkToFit="1"/>
    </xf>
    <xf numFmtId="183" fontId="46" fillId="0" borderId="11" xfId="52" applyNumberFormat="1" applyFont="1" applyFill="1" applyBorder="1" applyAlignment="1">
      <alignment horizontal="right" vertical="center" wrapText="1" shrinkToFit="1"/>
    </xf>
    <xf numFmtId="183" fontId="1" fillId="0" borderId="10" xfId="0" applyNumberFormat="1" applyFont="1" applyFill="1" applyBorder="1" applyAlignment="1">
      <alignment/>
    </xf>
    <xf numFmtId="183" fontId="1" fillId="0" borderId="10" xfId="0" applyNumberFormat="1" applyFont="1" applyFill="1" applyBorder="1" applyAlignment="1">
      <alignment horizontal="left" vertical="center" shrinkToFit="1"/>
    </xf>
    <xf numFmtId="184" fontId="46" fillId="0" borderId="10" xfId="52" applyNumberFormat="1" applyFont="1" applyFill="1" applyBorder="1" applyAlignment="1">
      <alignment horizontal="right" vertical="center" shrinkToFit="1"/>
    </xf>
    <xf numFmtId="184" fontId="46" fillId="0" borderId="11" xfId="0" applyNumberFormat="1" applyFont="1" applyFill="1" applyBorder="1" applyAlignment="1">
      <alignment/>
    </xf>
    <xf numFmtId="0" fontId="46" fillId="0" borderId="11" xfId="0" applyNumberFormat="1" applyFont="1" applyFill="1" applyBorder="1" applyAlignment="1">
      <alignment wrapText="1"/>
    </xf>
    <xf numFmtId="184" fontId="46" fillId="0" borderId="11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center" wrapText="1" shrinkToFit="1"/>
    </xf>
    <xf numFmtId="183" fontId="1" fillId="0" borderId="10" xfId="0" applyNumberFormat="1" applyFont="1" applyFill="1" applyBorder="1" applyAlignment="1">
      <alignment/>
    </xf>
    <xf numFmtId="183" fontId="1" fillId="0" borderId="10" xfId="52" applyNumberFormat="1" applyFont="1" applyFill="1" applyBorder="1" applyAlignment="1">
      <alignment horizontal="left" vertical="center" shrinkToFit="1"/>
    </xf>
    <xf numFmtId="183" fontId="1" fillId="0" borderId="10" xfId="52" applyNumberFormat="1" applyFont="1" applyFill="1" applyBorder="1" applyAlignment="1">
      <alignment/>
    </xf>
    <xf numFmtId="0" fontId="6" fillId="0" borderId="0" xfId="40" applyFont="1" applyFill="1" applyAlignment="1">
      <alignment vertical="center"/>
      <protection/>
    </xf>
    <xf numFmtId="0" fontId="6" fillId="0" borderId="0" xfId="40" applyFont="1" applyFill="1" applyAlignment="1">
      <alignment vertical="center" wrapText="1"/>
      <protection/>
    </xf>
    <xf numFmtId="0" fontId="5" fillId="0" borderId="0" xfId="40" applyFont="1" applyFill="1" applyAlignment="1">
      <alignment vertical="center" wrapText="1"/>
      <protection/>
    </xf>
    <xf numFmtId="0" fontId="4" fillId="0" borderId="0" xfId="40" applyFont="1" applyFill="1" applyAlignment="1">
      <alignment vertical="center" wrapText="1"/>
      <protection/>
    </xf>
    <xf numFmtId="0" fontId="1" fillId="0" borderId="11" xfId="40" applyNumberFormat="1" applyFont="1" applyFill="1" applyBorder="1" applyAlignment="1">
      <alignment horizontal="center" vertical="center" wrapText="1"/>
      <protection/>
    </xf>
    <xf numFmtId="0" fontId="1" fillId="0" borderId="14" xfId="40" applyNumberFormat="1" applyFont="1" applyFill="1" applyBorder="1" applyAlignment="1">
      <alignment horizontal="center" vertical="center" wrapText="1"/>
      <protection/>
    </xf>
    <xf numFmtId="9" fontId="1" fillId="0" borderId="11" xfId="40" applyNumberFormat="1" applyFont="1" applyFill="1" applyBorder="1" applyAlignment="1">
      <alignment horizontal="center" vertical="center" wrapText="1"/>
      <protection/>
    </xf>
    <xf numFmtId="57" fontId="1" fillId="0" borderId="11" xfId="40" applyNumberFormat="1" applyFont="1" applyFill="1" applyBorder="1" applyAlignment="1">
      <alignment horizontal="center" vertical="center" wrapText="1"/>
      <protection/>
    </xf>
    <xf numFmtId="0" fontId="1" fillId="0" borderId="0" xfId="40" applyFont="1" applyFill="1" applyAlignment="1">
      <alignment vertical="center" wrapText="1"/>
      <protection/>
    </xf>
    <xf numFmtId="183" fontId="46" fillId="0" borderId="11" xfId="0" applyNumberFormat="1" applyFont="1" applyFill="1" applyBorder="1" applyAlignment="1">
      <alignment horizontal="center" vertical="center" wrapText="1" shrinkToFit="1"/>
    </xf>
    <xf numFmtId="183" fontId="46" fillId="0" borderId="12" xfId="0" applyNumberFormat="1" applyFont="1" applyFill="1" applyBorder="1" applyAlignment="1">
      <alignment horizontal="center" vertical="center" wrapText="1" shrinkToFit="1"/>
    </xf>
    <xf numFmtId="183" fontId="46" fillId="0" borderId="11" xfId="52" applyNumberFormat="1" applyFont="1" applyFill="1" applyBorder="1" applyAlignment="1">
      <alignment vertical="center"/>
    </xf>
    <xf numFmtId="183" fontId="46" fillId="0" borderId="11" xfId="52" applyNumberFormat="1" applyFont="1" applyFill="1" applyBorder="1" applyAlignment="1">
      <alignment vertical="center" shrinkToFit="1"/>
    </xf>
    <xf numFmtId="183" fontId="46" fillId="0" borderId="0" xfId="0" applyNumberFormat="1" applyFont="1" applyFill="1" applyBorder="1" applyAlignment="1">
      <alignment horizontal="right"/>
    </xf>
    <xf numFmtId="0" fontId="48" fillId="0" borderId="0" xfId="0" applyNumberFormat="1" applyFont="1" applyFill="1" applyBorder="1" applyAlignment="1">
      <alignment horizontal="center" vertical="center" wrapText="1" shrinkToFit="1"/>
    </xf>
    <xf numFmtId="0" fontId="48" fillId="0" borderId="0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 shrinkToFit="1"/>
    </xf>
    <xf numFmtId="0" fontId="47" fillId="0" borderId="0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 shrinkToFit="1"/>
    </xf>
    <xf numFmtId="0" fontId="46" fillId="0" borderId="15" xfId="0" applyFont="1" applyFill="1" applyBorder="1" applyAlignment="1">
      <alignment horizontal="center" vertical="center" wrapText="1" shrinkToFit="1"/>
    </xf>
    <xf numFmtId="183" fontId="46" fillId="0" borderId="16" xfId="0" applyNumberFormat="1" applyFont="1" applyFill="1" applyBorder="1" applyAlignment="1">
      <alignment horizontal="center" vertical="center" wrapText="1" shrinkToFit="1"/>
    </xf>
    <xf numFmtId="183" fontId="46" fillId="0" borderId="17" xfId="0" applyNumberFormat="1" applyFont="1" applyFill="1" applyBorder="1" applyAlignment="1">
      <alignment horizontal="center" vertical="center" wrapText="1" shrinkToFit="1"/>
    </xf>
    <xf numFmtId="183" fontId="46" fillId="0" borderId="18" xfId="0" applyNumberFormat="1" applyFont="1" applyFill="1" applyBorder="1" applyAlignment="1">
      <alignment horizontal="center" vertical="center" wrapText="1" shrinkToFit="1"/>
    </xf>
    <xf numFmtId="0" fontId="47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46" fillId="0" borderId="16" xfId="0" applyFont="1" applyFill="1" applyBorder="1" applyAlignment="1">
      <alignment horizontal="center" vertical="center" wrapText="1" shrinkToFit="1"/>
    </xf>
    <xf numFmtId="0" fontId="46" fillId="0" borderId="18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49" fillId="0" borderId="0" xfId="0" applyNumberFormat="1" applyFont="1" applyFill="1" applyBorder="1" applyAlignment="1">
      <alignment horizontal="center" vertical="center" wrapText="1" shrinkToFit="1"/>
    </xf>
    <xf numFmtId="0" fontId="5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vertical="center"/>
    </xf>
    <xf numFmtId="183" fontId="46" fillId="0" borderId="11" xfId="0" applyNumberFormat="1" applyFont="1" applyFill="1" applyBorder="1" applyAlignment="1">
      <alignment horizontal="center" vertical="center" wrapText="1" shrinkToFit="1"/>
    </xf>
    <xf numFmtId="0" fontId="7" fillId="0" borderId="0" xfId="40" applyNumberFormat="1" applyFont="1" applyFill="1" applyAlignment="1">
      <alignment horizontal="center" vertical="center" wrapText="1"/>
      <protection/>
    </xf>
    <xf numFmtId="0" fontId="4" fillId="0" borderId="20" xfId="40" applyNumberFormat="1" applyFont="1" applyFill="1" applyBorder="1" applyAlignment="1">
      <alignment horizontal="center" vertical="top" wrapText="1"/>
      <protection/>
    </xf>
    <xf numFmtId="0" fontId="1" fillId="0" borderId="11" xfId="40" applyNumberFormat="1" applyFont="1" applyFill="1" applyBorder="1" applyAlignment="1">
      <alignment horizontal="center" vertical="center" wrapText="1"/>
      <protection/>
    </xf>
    <xf numFmtId="0" fontId="1" fillId="0" borderId="21" xfId="41" applyNumberFormat="1" applyFont="1" applyFill="1" applyBorder="1" applyAlignment="1">
      <alignment horizontal="center" vertical="center" wrapText="1"/>
      <protection/>
    </xf>
    <xf numFmtId="0" fontId="1" fillId="0" borderId="22" xfId="41" applyNumberFormat="1" applyFont="1" applyFill="1" applyBorder="1" applyAlignment="1">
      <alignment horizontal="center" vertical="center" wrapText="1"/>
      <protection/>
    </xf>
    <xf numFmtId="0" fontId="51" fillId="0" borderId="11" xfId="42" applyNumberFormat="1" applyFont="1" applyFill="1" applyBorder="1">
      <alignment vertical="center"/>
      <protection/>
    </xf>
    <xf numFmtId="0" fontId="1" fillId="0" borderId="11" xfId="40" applyNumberFormat="1" applyFont="1" applyFill="1" applyBorder="1" applyAlignment="1">
      <alignment horizontal="left" vertical="center" wrapText="1"/>
      <protection/>
    </xf>
    <xf numFmtId="0" fontId="1" fillId="0" borderId="21" xfId="41" applyNumberFormat="1" applyFont="1" applyFill="1" applyBorder="1" applyAlignment="1">
      <alignment horizontal="left" vertical="center" wrapText="1"/>
      <protection/>
    </xf>
    <xf numFmtId="0" fontId="1" fillId="0" borderId="23" xfId="41" applyNumberFormat="1" applyFont="1" applyFill="1" applyBorder="1" applyAlignment="1">
      <alignment horizontal="left" vertical="center" wrapText="1"/>
      <protection/>
    </xf>
    <xf numFmtId="0" fontId="1" fillId="0" borderId="22" xfId="41" applyNumberFormat="1" applyFont="1" applyFill="1" applyBorder="1" applyAlignment="1">
      <alignment horizontal="left" vertical="center" wrapText="1"/>
      <protection/>
    </xf>
    <xf numFmtId="0" fontId="1" fillId="0" borderId="21" xfId="40" applyNumberFormat="1" applyFont="1" applyFill="1" applyBorder="1" applyAlignment="1">
      <alignment horizontal="center" vertical="center" wrapText="1"/>
      <protection/>
    </xf>
    <xf numFmtId="0" fontId="1" fillId="0" borderId="22" xfId="40" applyNumberFormat="1" applyFont="1" applyFill="1" applyBorder="1" applyAlignment="1">
      <alignment horizontal="center" vertical="center" wrapText="1"/>
      <protection/>
    </xf>
    <xf numFmtId="0" fontId="1" fillId="0" borderId="14" xfId="40" applyNumberFormat="1" applyFont="1" applyFill="1" applyBorder="1" applyAlignment="1">
      <alignment horizontal="center" vertical="center" wrapText="1"/>
      <protection/>
    </xf>
    <xf numFmtId="0" fontId="1" fillId="0" borderId="24" xfId="40" applyNumberFormat="1" applyFont="1" applyFill="1" applyBorder="1" applyAlignment="1">
      <alignment horizontal="center" vertical="center" wrapText="1"/>
      <protection/>
    </xf>
    <xf numFmtId="0" fontId="1" fillId="0" borderId="25" xfId="40" applyNumberFormat="1" applyFont="1" applyFill="1" applyBorder="1" applyAlignment="1">
      <alignment horizontal="center" vertical="center" wrapText="1"/>
      <protection/>
    </xf>
    <xf numFmtId="0" fontId="1" fillId="0" borderId="26" xfId="40" applyNumberFormat="1" applyFont="1" applyFill="1" applyBorder="1" applyAlignment="1">
      <alignment horizontal="center" vertical="center" wrapText="1"/>
      <protection/>
    </xf>
    <xf numFmtId="0" fontId="1" fillId="0" borderId="27" xfId="40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6" sqref="D6:F39"/>
    </sheetView>
  </sheetViews>
  <sheetFormatPr defaultColWidth="9.140625" defaultRowHeight="12.75"/>
  <cols>
    <col min="1" max="1" width="22.57421875" style="4" customWidth="1"/>
    <col min="2" max="2" width="21.28125" style="4" customWidth="1"/>
    <col min="3" max="3" width="23.8515625" style="4" customWidth="1"/>
    <col min="4" max="4" width="21.28125" style="4" customWidth="1"/>
    <col min="5" max="5" width="22.28125" style="4" customWidth="1"/>
    <col min="6" max="6" width="22.8515625" style="4" customWidth="1"/>
    <col min="7" max="16384" width="9.140625" style="3" customWidth="1"/>
  </cols>
  <sheetData>
    <row r="1" spans="1:6" ht="28.5" customHeight="1">
      <c r="A1" s="69" t="s">
        <v>46</v>
      </c>
      <c r="B1" s="70"/>
      <c r="C1" s="70"/>
      <c r="D1" s="70"/>
      <c r="E1" s="70"/>
      <c r="F1" s="70"/>
    </row>
    <row r="2" ht="13.5">
      <c r="F2" s="5"/>
    </row>
    <row r="3" spans="1:6" ht="13.5">
      <c r="A3" s="42" t="s">
        <v>119</v>
      </c>
      <c r="F3" s="5" t="s">
        <v>100</v>
      </c>
    </row>
    <row r="4" spans="1:6" ht="13.5" customHeight="1">
      <c r="A4" s="71" t="s">
        <v>17</v>
      </c>
      <c r="B4" s="71"/>
      <c r="C4" s="71" t="s">
        <v>26</v>
      </c>
      <c r="D4" s="71"/>
      <c r="E4" s="71"/>
      <c r="F4" s="71"/>
    </row>
    <row r="5" spans="1:6" ht="13.5" customHeight="1">
      <c r="A5" s="7" t="s">
        <v>18</v>
      </c>
      <c r="B5" s="7" t="s">
        <v>25</v>
      </c>
      <c r="C5" s="7" t="s">
        <v>18</v>
      </c>
      <c r="D5" s="7" t="s">
        <v>14</v>
      </c>
      <c r="E5" s="7" t="s">
        <v>15</v>
      </c>
      <c r="F5" s="7" t="s">
        <v>16</v>
      </c>
    </row>
    <row r="6" spans="1:6" ht="13.5" customHeight="1">
      <c r="A6" s="8" t="s">
        <v>19</v>
      </c>
      <c r="B6" s="43">
        <v>14878893.7</v>
      </c>
      <c r="C6" s="8" t="s">
        <v>27</v>
      </c>
      <c r="D6" s="43">
        <v>14957005.7</v>
      </c>
      <c r="E6" s="43">
        <v>14957005.7</v>
      </c>
      <c r="F6" s="43"/>
    </row>
    <row r="7" spans="1:6" ht="13.5" customHeight="1">
      <c r="A7" s="8" t="s">
        <v>20</v>
      </c>
      <c r="B7" s="43">
        <v>14878893.7</v>
      </c>
      <c r="C7" s="8" t="s">
        <v>28</v>
      </c>
      <c r="D7" s="43">
        <v>11926778.8</v>
      </c>
      <c r="E7" s="43">
        <v>11926778.8</v>
      </c>
      <c r="F7" s="39"/>
    </row>
    <row r="8" spans="1:6" ht="13.5" customHeight="1">
      <c r="A8" s="8" t="s">
        <v>21</v>
      </c>
      <c r="B8" s="43"/>
      <c r="C8" s="8" t="s">
        <v>29</v>
      </c>
      <c r="D8" s="39"/>
      <c r="E8" s="39"/>
      <c r="F8" s="39"/>
    </row>
    <row r="9" spans="1:6" ht="13.5" customHeight="1">
      <c r="A9" s="8" t="s">
        <v>22</v>
      </c>
      <c r="B9" s="44" t="s">
        <v>11</v>
      </c>
      <c r="C9" s="8" t="s">
        <v>30</v>
      </c>
      <c r="D9" s="43"/>
      <c r="E9" s="43"/>
      <c r="F9" s="39"/>
    </row>
    <row r="10" spans="1:6" ht="13.5" customHeight="1">
      <c r="A10" s="8" t="s">
        <v>23</v>
      </c>
      <c r="B10" s="43">
        <v>78112</v>
      </c>
      <c r="C10" s="8" t="s">
        <v>31</v>
      </c>
      <c r="D10" s="43"/>
      <c r="E10" s="43"/>
      <c r="F10" s="43"/>
    </row>
    <row r="11" spans="1:6" ht="13.5" customHeight="1">
      <c r="A11" s="8" t="s">
        <v>20</v>
      </c>
      <c r="B11" s="43">
        <v>78112</v>
      </c>
      <c r="C11" s="8" t="s">
        <v>32</v>
      </c>
      <c r="D11" s="43"/>
      <c r="E11" s="43"/>
      <c r="F11" s="43"/>
    </row>
    <row r="12" spans="1:6" ht="13.5" customHeight="1">
      <c r="A12" s="8" t="s">
        <v>21</v>
      </c>
      <c r="B12" s="43"/>
      <c r="C12" s="8" t="s">
        <v>33</v>
      </c>
      <c r="D12" s="43"/>
      <c r="E12" s="43"/>
      <c r="F12" s="39"/>
    </row>
    <row r="13" spans="1:6" ht="13.5" customHeight="1">
      <c r="A13" s="8" t="s">
        <v>22</v>
      </c>
      <c r="B13" s="39"/>
      <c r="C13" s="8" t="s">
        <v>34</v>
      </c>
      <c r="D13" s="43"/>
      <c r="E13" s="43"/>
      <c r="F13" s="43"/>
    </row>
    <row r="14" spans="1:6" ht="13.5" customHeight="1">
      <c r="A14" s="8" t="s">
        <v>11</v>
      </c>
      <c r="B14" s="44" t="s">
        <v>11</v>
      </c>
      <c r="C14" s="8" t="s">
        <v>35</v>
      </c>
      <c r="D14" s="43">
        <v>2052883.6</v>
      </c>
      <c r="E14" s="43">
        <v>2052883.6</v>
      </c>
      <c r="F14" s="43"/>
    </row>
    <row r="15" spans="1:6" ht="13.5" customHeight="1">
      <c r="A15" s="8" t="s">
        <v>11</v>
      </c>
      <c r="B15" s="44" t="s">
        <v>11</v>
      </c>
      <c r="C15" s="8" t="s">
        <v>36</v>
      </c>
      <c r="D15" s="39"/>
      <c r="E15" s="39"/>
      <c r="F15" s="39"/>
    </row>
    <row r="16" spans="1:6" ht="13.5" customHeight="1">
      <c r="A16" s="8" t="s">
        <v>11</v>
      </c>
      <c r="B16" s="44" t="s">
        <v>11</v>
      </c>
      <c r="C16" s="8" t="s">
        <v>37</v>
      </c>
      <c r="D16" s="43">
        <v>540901.5</v>
      </c>
      <c r="E16" s="43">
        <v>540901.5</v>
      </c>
      <c r="F16" s="39"/>
    </row>
    <row r="17" spans="1:6" ht="13.5" customHeight="1">
      <c r="A17" s="8" t="s">
        <v>11</v>
      </c>
      <c r="B17" s="44" t="s">
        <v>11</v>
      </c>
      <c r="C17" s="8" t="s">
        <v>38</v>
      </c>
      <c r="D17" s="43"/>
      <c r="E17" s="43"/>
      <c r="F17" s="39"/>
    </row>
    <row r="18" spans="1:6" ht="13.5" customHeight="1">
      <c r="A18" s="8" t="s">
        <v>11</v>
      </c>
      <c r="B18" s="44" t="s">
        <v>11</v>
      </c>
      <c r="C18" s="8" t="s">
        <v>39</v>
      </c>
      <c r="D18" s="43"/>
      <c r="E18" s="43"/>
      <c r="F18" s="43"/>
    </row>
    <row r="19" spans="1:6" ht="13.5" customHeight="1">
      <c r="A19" s="8" t="s">
        <v>11</v>
      </c>
      <c r="B19" s="44" t="s">
        <v>11</v>
      </c>
      <c r="C19" s="8" t="s">
        <v>40</v>
      </c>
      <c r="D19" s="43"/>
      <c r="E19" s="43"/>
      <c r="F19" s="43"/>
    </row>
    <row r="20" spans="1:6" ht="13.5" customHeight="1">
      <c r="A20" s="8" t="s">
        <v>11</v>
      </c>
      <c r="B20" s="44" t="s">
        <v>11</v>
      </c>
      <c r="C20" s="8" t="s">
        <v>41</v>
      </c>
      <c r="D20" s="43"/>
      <c r="E20" s="43"/>
      <c r="F20" s="39"/>
    </row>
    <row r="21" spans="1:6" ht="13.5" customHeight="1">
      <c r="A21" s="8" t="s">
        <v>11</v>
      </c>
      <c r="B21" s="44" t="s">
        <v>11</v>
      </c>
      <c r="C21" s="8" t="s">
        <v>42</v>
      </c>
      <c r="D21" s="43"/>
      <c r="E21" s="43"/>
      <c r="F21" s="39"/>
    </row>
    <row r="22" spans="1:6" ht="13.5" customHeight="1">
      <c r="A22" s="8" t="s">
        <v>11</v>
      </c>
      <c r="B22" s="44" t="s">
        <v>11</v>
      </c>
      <c r="C22" s="8" t="s">
        <v>43</v>
      </c>
      <c r="D22" s="43"/>
      <c r="E22" s="43"/>
      <c r="F22" s="39"/>
    </row>
    <row r="23" spans="1:6" ht="13.5" customHeight="1">
      <c r="A23" s="8" t="s">
        <v>11</v>
      </c>
      <c r="B23" s="44" t="s">
        <v>11</v>
      </c>
      <c r="C23" s="8" t="s">
        <v>44</v>
      </c>
      <c r="D23" s="43"/>
      <c r="E23" s="43"/>
      <c r="F23" s="39"/>
    </row>
    <row r="24" spans="1:6" ht="13.5" customHeight="1">
      <c r="A24" s="8" t="s">
        <v>11</v>
      </c>
      <c r="B24" s="44" t="s">
        <v>11</v>
      </c>
      <c r="C24" s="8" t="s">
        <v>45</v>
      </c>
      <c r="D24" s="39"/>
      <c r="E24" s="39"/>
      <c r="F24" s="39"/>
    </row>
    <row r="25" spans="1:6" ht="13.5" customHeight="1">
      <c r="A25" s="8" t="s">
        <v>11</v>
      </c>
      <c r="B25" s="44" t="s">
        <v>11</v>
      </c>
      <c r="C25" s="8" t="s">
        <v>0</v>
      </c>
      <c r="D25" s="43"/>
      <c r="E25" s="43"/>
      <c r="F25" s="39"/>
    </row>
    <row r="26" spans="1:6" ht="13.5" customHeight="1">
      <c r="A26" s="8" t="s">
        <v>11</v>
      </c>
      <c r="B26" s="44" t="s">
        <v>11</v>
      </c>
      <c r="C26" s="8" t="s">
        <v>1</v>
      </c>
      <c r="D26" s="43">
        <v>436441.8</v>
      </c>
      <c r="E26" s="43">
        <v>436441.8</v>
      </c>
      <c r="F26" s="43"/>
    </row>
    <row r="27" spans="1:6" ht="13.5" customHeight="1">
      <c r="A27" s="8" t="s">
        <v>11</v>
      </c>
      <c r="B27" s="44" t="s">
        <v>11</v>
      </c>
      <c r="C27" s="8" t="s">
        <v>2</v>
      </c>
      <c r="D27" s="43"/>
      <c r="E27" s="43"/>
      <c r="F27" s="39"/>
    </row>
    <row r="28" spans="1:6" ht="13.5" customHeight="1">
      <c r="A28" s="8" t="s">
        <v>11</v>
      </c>
      <c r="B28" s="44" t="s">
        <v>11</v>
      </c>
      <c r="C28" s="8" t="s">
        <v>3</v>
      </c>
      <c r="D28" s="39"/>
      <c r="E28" s="39"/>
      <c r="F28" s="39"/>
    </row>
    <row r="29" spans="1:6" ht="13.5" customHeight="1">
      <c r="A29" s="8" t="s">
        <v>11</v>
      </c>
      <c r="B29" s="44" t="s">
        <v>11</v>
      </c>
      <c r="C29" s="8" t="s">
        <v>4</v>
      </c>
      <c r="D29" s="43"/>
      <c r="E29" s="43"/>
      <c r="F29" s="39"/>
    </row>
    <row r="30" spans="1:6" ht="13.5" customHeight="1">
      <c r="A30" s="8" t="s">
        <v>11</v>
      </c>
      <c r="B30" s="44" t="s">
        <v>11</v>
      </c>
      <c r="C30" s="8" t="s">
        <v>5</v>
      </c>
      <c r="D30" s="39"/>
      <c r="E30" s="39"/>
      <c r="F30" s="39"/>
    </row>
    <row r="31" spans="1:6" ht="13.5" customHeight="1">
      <c r="A31" s="8" t="s">
        <v>11</v>
      </c>
      <c r="B31" s="44" t="s">
        <v>11</v>
      </c>
      <c r="C31" s="8" t="s">
        <v>6</v>
      </c>
      <c r="D31" s="43"/>
      <c r="E31" s="39"/>
      <c r="F31" s="43"/>
    </row>
    <row r="32" spans="1:6" ht="13.5" customHeight="1">
      <c r="A32" s="8" t="s">
        <v>11</v>
      </c>
      <c r="B32" s="44" t="s">
        <v>11</v>
      </c>
      <c r="C32" s="8" t="s">
        <v>7</v>
      </c>
      <c r="D32" s="39"/>
      <c r="E32" s="39"/>
      <c r="F32" s="39"/>
    </row>
    <row r="33" spans="1:6" ht="13.5" customHeight="1">
      <c r="A33" s="8" t="s">
        <v>11</v>
      </c>
      <c r="B33" s="44" t="s">
        <v>11</v>
      </c>
      <c r="C33" s="8" t="s">
        <v>8</v>
      </c>
      <c r="D33" s="39"/>
      <c r="E33" s="39"/>
      <c r="F33" s="39"/>
    </row>
    <row r="34" spans="1:6" ht="13.5" customHeight="1">
      <c r="A34" s="8" t="s">
        <v>11</v>
      </c>
      <c r="B34" s="44" t="s">
        <v>11</v>
      </c>
      <c r="C34" s="8" t="s">
        <v>9</v>
      </c>
      <c r="D34" s="43"/>
      <c r="E34" s="43"/>
      <c r="F34" s="43"/>
    </row>
    <row r="35" spans="1:6" ht="13.5" customHeight="1">
      <c r="A35" s="8" t="s">
        <v>11</v>
      </c>
      <c r="B35" s="44" t="s">
        <v>11</v>
      </c>
      <c r="C35" s="8" t="s">
        <v>10</v>
      </c>
      <c r="D35" s="43"/>
      <c r="E35" s="43"/>
      <c r="F35" s="43"/>
    </row>
    <row r="36" spans="1:6" ht="13.5" customHeight="1">
      <c r="A36" s="8" t="s">
        <v>11</v>
      </c>
      <c r="B36" s="44" t="s">
        <v>11</v>
      </c>
      <c r="C36" s="8" t="s">
        <v>11</v>
      </c>
      <c r="D36" s="44" t="s">
        <v>11</v>
      </c>
      <c r="E36" s="44" t="s">
        <v>11</v>
      </c>
      <c r="F36" s="44" t="s">
        <v>11</v>
      </c>
    </row>
    <row r="37" spans="1:6" ht="13.5" customHeight="1">
      <c r="A37" s="8" t="s">
        <v>11</v>
      </c>
      <c r="B37" s="44" t="s">
        <v>11</v>
      </c>
      <c r="C37" s="8" t="s">
        <v>12</v>
      </c>
      <c r="D37" s="44" t="s">
        <v>11</v>
      </c>
      <c r="E37" s="44" t="s">
        <v>11</v>
      </c>
      <c r="F37" s="44" t="s">
        <v>11</v>
      </c>
    </row>
    <row r="38" spans="1:6" ht="13.5" customHeight="1">
      <c r="A38" s="8" t="s">
        <v>11</v>
      </c>
      <c r="B38" s="44" t="s">
        <v>11</v>
      </c>
      <c r="C38" s="8" t="s">
        <v>11</v>
      </c>
      <c r="D38" s="44" t="s">
        <v>11</v>
      </c>
      <c r="E38" s="44" t="s">
        <v>11</v>
      </c>
      <c r="F38" s="44" t="s">
        <v>11</v>
      </c>
    </row>
    <row r="39" spans="1:6" ht="13.5" customHeight="1">
      <c r="A39" s="8" t="s">
        <v>24</v>
      </c>
      <c r="B39" s="43">
        <v>14957005.7</v>
      </c>
      <c r="C39" s="8" t="s">
        <v>13</v>
      </c>
      <c r="D39" s="43">
        <v>14957005.7</v>
      </c>
      <c r="E39" s="43">
        <v>14957005.7</v>
      </c>
      <c r="F39" s="43"/>
    </row>
  </sheetData>
  <sheetProtection/>
  <mergeCells count="3">
    <mergeCell ref="A1:F1"/>
    <mergeCell ref="C4:F4"/>
    <mergeCell ref="A4:B4"/>
  </mergeCells>
  <printOptions/>
  <pageMargins left="0.7480314960629921" right="0.36" top="0.22" bottom="0.26" header="0.17" footer="0.18"/>
  <pageSetup fitToHeight="0" fitToWidth="0"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showZeros="0" zoomScalePageLayoutView="0" workbookViewId="0" topLeftCell="A1">
      <selection activeCell="G7" sqref="G7:I7"/>
    </sheetView>
  </sheetViews>
  <sheetFormatPr defaultColWidth="9.140625" defaultRowHeight="15.75" customHeight="1"/>
  <cols>
    <col min="1" max="1" width="8.57421875" style="4" customWidth="1"/>
    <col min="2" max="2" width="18.7109375" style="4" customWidth="1"/>
    <col min="3" max="3" width="9.140625" style="4" customWidth="1"/>
    <col min="4" max="4" width="15.57421875" style="4" hidden="1" customWidth="1"/>
    <col min="5" max="5" width="26.28125" style="4" customWidth="1"/>
    <col min="6" max="6" width="6.28125" style="4" customWidth="1"/>
    <col min="7" max="8" width="14.8515625" style="35" customWidth="1"/>
    <col min="9" max="10" width="14.28125" style="35" customWidth="1"/>
    <col min="11" max="11" width="17.00390625" style="35" customWidth="1"/>
    <col min="12" max="16384" width="9.140625" style="4" customWidth="1"/>
  </cols>
  <sheetData>
    <row r="1" spans="1:11" ht="24.75" customHeight="1">
      <c r="A1" s="96" t="s">
        <v>107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.75" customHeight="1">
      <c r="A2" s="34"/>
      <c r="K2" s="36"/>
    </row>
    <row r="3" spans="1:11" ht="15.75" customHeight="1">
      <c r="A3" s="34" t="str">
        <f>'财政拨款收支总表（表一）'!A3</f>
        <v>预算单位：云阳县人大常委会办公室</v>
      </c>
      <c r="K3" s="36" t="s">
        <v>108</v>
      </c>
    </row>
    <row r="4" spans="1:11" ht="15.75" customHeight="1">
      <c r="A4" s="71" t="s">
        <v>109</v>
      </c>
      <c r="B4" s="71" t="s">
        <v>61</v>
      </c>
      <c r="C4" s="71" t="s">
        <v>56</v>
      </c>
      <c r="D4" s="71" t="s">
        <v>57</v>
      </c>
      <c r="E4" s="71" t="s">
        <v>110</v>
      </c>
      <c r="F4" s="71" t="s">
        <v>111</v>
      </c>
      <c r="G4" s="98" t="s">
        <v>112</v>
      </c>
      <c r="H4" s="98"/>
      <c r="I4" s="98"/>
      <c r="J4" s="98"/>
      <c r="K4" s="98"/>
    </row>
    <row r="5" spans="1:11" ht="24.75" customHeight="1">
      <c r="A5" s="71"/>
      <c r="B5" s="71"/>
      <c r="C5" s="71"/>
      <c r="D5" s="71"/>
      <c r="E5" s="71"/>
      <c r="F5" s="71"/>
      <c r="G5" s="98" t="s">
        <v>113</v>
      </c>
      <c r="H5" s="98" t="s">
        <v>114</v>
      </c>
      <c r="I5" s="98"/>
      <c r="J5" s="98"/>
      <c r="K5" s="37" t="s">
        <v>21</v>
      </c>
    </row>
    <row r="6" spans="1:11" ht="21" customHeight="1">
      <c r="A6" s="71"/>
      <c r="B6" s="71"/>
      <c r="C6" s="71"/>
      <c r="D6" s="71"/>
      <c r="E6" s="71"/>
      <c r="F6" s="71"/>
      <c r="G6" s="98"/>
      <c r="H6" s="37" t="s">
        <v>115</v>
      </c>
      <c r="I6" s="37" t="s">
        <v>116</v>
      </c>
      <c r="J6" s="37" t="s">
        <v>117</v>
      </c>
      <c r="K6" s="37" t="s">
        <v>118</v>
      </c>
    </row>
    <row r="7" spans="1:11" ht="30" customHeight="1">
      <c r="A7" s="38" t="s">
        <v>14</v>
      </c>
      <c r="B7" s="38"/>
      <c r="C7" s="38"/>
      <c r="D7" s="38"/>
      <c r="E7" s="38"/>
      <c r="F7" s="38"/>
      <c r="G7" s="39">
        <f>SUM(G8:G11)</f>
        <v>3638900</v>
      </c>
      <c r="H7" s="39">
        <f>SUM(H8:H11)</f>
        <v>3638900</v>
      </c>
      <c r="I7" s="39">
        <f>SUM(I8:I11)</f>
        <v>3638900</v>
      </c>
      <c r="J7" s="39"/>
      <c r="K7" s="39"/>
    </row>
    <row r="8" spans="1:11" ht="30" customHeight="1">
      <c r="A8" s="40" t="s">
        <v>159</v>
      </c>
      <c r="B8" s="40" t="s">
        <v>120</v>
      </c>
      <c r="C8" s="40" t="s">
        <v>160</v>
      </c>
      <c r="D8" s="40" t="s">
        <v>161</v>
      </c>
      <c r="E8" s="40" t="s">
        <v>162</v>
      </c>
      <c r="F8" s="40" t="s">
        <v>163</v>
      </c>
      <c r="G8" s="41">
        <v>1269900</v>
      </c>
      <c r="H8" s="41">
        <v>1269900</v>
      </c>
      <c r="I8" s="41">
        <v>1269900</v>
      </c>
      <c r="J8" s="41">
        <v>0</v>
      </c>
      <c r="K8" s="41">
        <v>0</v>
      </c>
    </row>
    <row r="9" spans="1:11" ht="30" customHeight="1">
      <c r="A9" s="40" t="s">
        <v>159</v>
      </c>
      <c r="B9" s="40" t="s">
        <v>120</v>
      </c>
      <c r="C9" s="40" t="s">
        <v>164</v>
      </c>
      <c r="D9" s="40" t="s">
        <v>165</v>
      </c>
      <c r="E9" s="40" t="s">
        <v>166</v>
      </c>
      <c r="F9" s="40" t="s">
        <v>163</v>
      </c>
      <c r="G9" s="41">
        <v>170000</v>
      </c>
      <c r="H9" s="41">
        <v>170000</v>
      </c>
      <c r="I9" s="41">
        <v>170000</v>
      </c>
      <c r="J9" s="41">
        <v>0</v>
      </c>
      <c r="K9" s="41">
        <v>0</v>
      </c>
    </row>
    <row r="10" spans="1:11" ht="30" customHeight="1">
      <c r="A10" s="40" t="s">
        <v>159</v>
      </c>
      <c r="B10" s="40" t="s">
        <v>120</v>
      </c>
      <c r="C10" s="40" t="s">
        <v>167</v>
      </c>
      <c r="D10" s="40" t="s">
        <v>168</v>
      </c>
      <c r="E10" s="40" t="s">
        <v>169</v>
      </c>
      <c r="F10" s="40" t="s">
        <v>163</v>
      </c>
      <c r="G10" s="41">
        <v>1080000</v>
      </c>
      <c r="H10" s="41">
        <v>1080000</v>
      </c>
      <c r="I10" s="41">
        <v>1080000</v>
      </c>
      <c r="J10" s="41">
        <v>0</v>
      </c>
      <c r="K10" s="41">
        <v>0</v>
      </c>
    </row>
    <row r="11" spans="1:11" ht="30" customHeight="1">
      <c r="A11" s="40" t="s">
        <v>159</v>
      </c>
      <c r="B11" s="40" t="s">
        <v>120</v>
      </c>
      <c r="C11" s="40" t="s">
        <v>167</v>
      </c>
      <c r="D11" s="40" t="s">
        <v>168</v>
      </c>
      <c r="E11" s="40" t="s">
        <v>170</v>
      </c>
      <c r="F11" s="40" t="s">
        <v>163</v>
      </c>
      <c r="G11" s="41">
        <v>1119000</v>
      </c>
      <c r="H11" s="41">
        <v>1119000</v>
      </c>
      <c r="I11" s="41">
        <v>1119000</v>
      </c>
      <c r="J11" s="41">
        <v>0</v>
      </c>
      <c r="K11" s="41">
        <v>0</v>
      </c>
    </row>
  </sheetData>
  <sheetProtection/>
  <mergeCells count="10">
    <mergeCell ref="A1:K1"/>
    <mergeCell ref="A4:A6"/>
    <mergeCell ref="B4:B6"/>
    <mergeCell ref="C4:C6"/>
    <mergeCell ref="D4:D6"/>
    <mergeCell ref="E4:E6"/>
    <mergeCell ref="F4:F6"/>
    <mergeCell ref="G4:K4"/>
    <mergeCell ref="G5:G6"/>
    <mergeCell ref="H5:J5"/>
  </mergeCells>
  <printOptions/>
  <pageMargins left="0.42" right="0.24" top="0.57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Z26" sqref="Z26"/>
    </sheetView>
  </sheetViews>
  <sheetFormatPr defaultColWidth="9.140625" defaultRowHeight="30" customHeight="1"/>
  <cols>
    <col min="1" max="3" width="9.140625" style="57" customWidth="1"/>
    <col min="4" max="4" width="10.8515625" style="57" customWidth="1"/>
    <col min="5" max="5" width="11.00390625" style="57" customWidth="1"/>
    <col min="6" max="7" width="9.140625" style="57" customWidth="1"/>
    <col min="8" max="8" width="11.00390625" style="57" customWidth="1"/>
    <col min="9" max="9" width="13.8515625" style="57" customWidth="1"/>
    <col min="10" max="16384" width="9.140625" style="57" customWidth="1"/>
  </cols>
  <sheetData>
    <row r="1" spans="1:4" ht="12.75" customHeight="1">
      <c r="A1" s="55"/>
      <c r="B1" s="56"/>
      <c r="C1" s="56"/>
      <c r="D1" s="56"/>
    </row>
    <row r="2" spans="1:9" ht="30" customHeight="1">
      <c r="A2" s="99" t="s">
        <v>171</v>
      </c>
      <c r="B2" s="99"/>
      <c r="C2" s="99"/>
      <c r="D2" s="99"/>
      <c r="E2" s="99"/>
      <c r="F2" s="99"/>
      <c r="G2" s="99"/>
      <c r="H2" s="99"/>
      <c r="I2" s="99"/>
    </row>
    <row r="3" spans="1:9" s="58" customFormat="1" ht="30" customHeight="1">
      <c r="A3" s="100" t="s">
        <v>172</v>
      </c>
      <c r="B3" s="100"/>
      <c r="C3" s="100"/>
      <c r="D3" s="100"/>
      <c r="E3" s="100"/>
      <c r="F3" s="100"/>
      <c r="G3" s="100"/>
      <c r="H3" s="100"/>
      <c r="I3" s="100"/>
    </row>
    <row r="4" spans="1:9" ht="30" customHeight="1">
      <c r="A4" s="101" t="s">
        <v>110</v>
      </c>
      <c r="B4" s="101"/>
      <c r="C4" s="101"/>
      <c r="D4" s="101" t="s">
        <v>173</v>
      </c>
      <c r="E4" s="101"/>
      <c r="F4" s="101" t="s">
        <v>174</v>
      </c>
      <c r="G4" s="101"/>
      <c r="H4" s="102" t="s">
        <v>175</v>
      </c>
      <c r="I4" s="103"/>
    </row>
    <row r="5" spans="1:9" ht="30" customHeight="1">
      <c r="A5" s="101" t="s">
        <v>176</v>
      </c>
      <c r="B5" s="101"/>
      <c r="C5" s="101"/>
      <c r="D5" s="101" t="s">
        <v>177</v>
      </c>
      <c r="E5" s="101"/>
      <c r="F5" s="101" t="s">
        <v>178</v>
      </c>
      <c r="G5" s="101"/>
      <c r="H5" s="101" t="s">
        <v>177</v>
      </c>
      <c r="I5" s="101"/>
    </row>
    <row r="6" spans="1:9" ht="27" customHeight="1">
      <c r="A6" s="101" t="s">
        <v>179</v>
      </c>
      <c r="B6" s="104"/>
      <c r="C6" s="104"/>
      <c r="D6" s="105" t="s">
        <v>180</v>
      </c>
      <c r="E6" s="105"/>
      <c r="F6" s="101">
        <v>126.99</v>
      </c>
      <c r="G6" s="101"/>
      <c r="H6" s="101"/>
      <c r="I6" s="101"/>
    </row>
    <row r="7" spans="1:9" ht="27" customHeight="1">
      <c r="A7" s="104"/>
      <c r="B7" s="104"/>
      <c r="C7" s="104"/>
      <c r="D7" s="101" t="s">
        <v>181</v>
      </c>
      <c r="E7" s="101"/>
      <c r="F7" s="101">
        <v>126.99</v>
      </c>
      <c r="G7" s="101"/>
      <c r="H7" s="101"/>
      <c r="I7" s="101"/>
    </row>
    <row r="8" spans="1:9" ht="27" customHeight="1">
      <c r="A8" s="104"/>
      <c r="B8" s="104"/>
      <c r="C8" s="104"/>
      <c r="D8" s="101" t="s">
        <v>182</v>
      </c>
      <c r="E8" s="101"/>
      <c r="F8" s="101"/>
      <c r="G8" s="101"/>
      <c r="H8" s="101"/>
      <c r="I8" s="101"/>
    </row>
    <row r="9" spans="1:9" ht="24" customHeight="1">
      <c r="A9" s="101" t="s">
        <v>183</v>
      </c>
      <c r="B9" s="101" t="s">
        <v>184</v>
      </c>
      <c r="C9" s="101"/>
      <c r="D9" s="101"/>
      <c r="E9" s="101"/>
      <c r="F9" s="101"/>
      <c r="G9" s="101"/>
      <c r="H9" s="101"/>
      <c r="I9" s="101"/>
    </row>
    <row r="10" spans="1:9" ht="42" customHeight="1">
      <c r="A10" s="101"/>
      <c r="B10" s="106" t="s">
        <v>185</v>
      </c>
      <c r="C10" s="107"/>
      <c r="D10" s="107"/>
      <c r="E10" s="107"/>
      <c r="F10" s="107"/>
      <c r="G10" s="107"/>
      <c r="H10" s="107"/>
      <c r="I10" s="108"/>
    </row>
    <row r="11" spans="1:9" ht="30" customHeight="1">
      <c r="A11" s="101" t="s">
        <v>186</v>
      </c>
      <c r="B11" s="109" t="s">
        <v>187</v>
      </c>
      <c r="C11" s="110"/>
      <c r="D11" s="59" t="s">
        <v>188</v>
      </c>
      <c r="E11" s="101" t="s">
        <v>189</v>
      </c>
      <c r="F11" s="101"/>
      <c r="G11" s="101"/>
      <c r="H11" s="101"/>
      <c r="I11" s="59" t="s">
        <v>190</v>
      </c>
    </row>
    <row r="12" spans="1:9" ht="30" customHeight="1">
      <c r="A12" s="101"/>
      <c r="B12" s="101" t="s">
        <v>191</v>
      </c>
      <c r="C12" s="101"/>
      <c r="D12" s="101" t="s">
        <v>192</v>
      </c>
      <c r="E12" s="105" t="s">
        <v>193</v>
      </c>
      <c r="F12" s="105"/>
      <c r="G12" s="105"/>
      <c r="H12" s="105"/>
      <c r="I12" s="59" t="s">
        <v>194</v>
      </c>
    </row>
    <row r="13" spans="1:9" ht="30" customHeight="1">
      <c r="A13" s="101"/>
      <c r="B13" s="101"/>
      <c r="C13" s="101"/>
      <c r="D13" s="101"/>
      <c r="E13" s="105" t="s">
        <v>195</v>
      </c>
      <c r="F13" s="105"/>
      <c r="G13" s="105"/>
      <c r="H13" s="105"/>
      <c r="I13" s="59" t="s">
        <v>196</v>
      </c>
    </row>
    <row r="14" spans="1:9" ht="30" customHeight="1">
      <c r="A14" s="101"/>
      <c r="B14" s="101"/>
      <c r="C14" s="101"/>
      <c r="D14" s="101"/>
      <c r="E14" s="105" t="s">
        <v>197</v>
      </c>
      <c r="F14" s="105"/>
      <c r="G14" s="105"/>
      <c r="H14" s="105"/>
      <c r="I14" s="59" t="s">
        <v>198</v>
      </c>
    </row>
    <row r="15" spans="1:9" ht="30" customHeight="1">
      <c r="A15" s="101"/>
      <c r="B15" s="101"/>
      <c r="C15" s="101"/>
      <c r="D15" s="111" t="s">
        <v>199</v>
      </c>
      <c r="E15" s="105" t="s">
        <v>200</v>
      </c>
      <c r="F15" s="105"/>
      <c r="G15" s="105"/>
      <c r="H15" s="105"/>
      <c r="I15" s="59" t="s">
        <v>201</v>
      </c>
    </row>
    <row r="16" spans="1:9" ht="30" customHeight="1">
      <c r="A16" s="101"/>
      <c r="B16" s="101"/>
      <c r="C16" s="101"/>
      <c r="D16" s="112"/>
      <c r="E16" s="105" t="s">
        <v>202</v>
      </c>
      <c r="F16" s="105"/>
      <c r="G16" s="105"/>
      <c r="H16" s="105"/>
      <c r="I16" s="61">
        <v>1</v>
      </c>
    </row>
    <row r="17" spans="1:9" ht="30" customHeight="1">
      <c r="A17" s="101"/>
      <c r="B17" s="101"/>
      <c r="C17" s="101"/>
      <c r="D17" s="111" t="s">
        <v>203</v>
      </c>
      <c r="E17" s="105" t="s">
        <v>204</v>
      </c>
      <c r="F17" s="105"/>
      <c r="G17" s="105"/>
      <c r="H17" s="105"/>
      <c r="I17" s="62">
        <v>44228</v>
      </c>
    </row>
    <row r="18" spans="1:9" ht="30" customHeight="1">
      <c r="A18" s="101"/>
      <c r="B18" s="101"/>
      <c r="C18" s="101"/>
      <c r="D18" s="112"/>
      <c r="E18" s="105" t="s">
        <v>205</v>
      </c>
      <c r="F18" s="105"/>
      <c r="G18" s="105"/>
      <c r="H18" s="105"/>
      <c r="I18" s="62" t="s">
        <v>206</v>
      </c>
    </row>
    <row r="19" spans="1:9" ht="30" customHeight="1">
      <c r="A19" s="101"/>
      <c r="B19" s="101"/>
      <c r="C19" s="101"/>
      <c r="D19" s="59" t="s">
        <v>207</v>
      </c>
      <c r="E19" s="105" t="s">
        <v>208</v>
      </c>
      <c r="F19" s="105"/>
      <c r="G19" s="105"/>
      <c r="H19" s="105"/>
      <c r="I19" s="59" t="s">
        <v>209</v>
      </c>
    </row>
    <row r="20" spans="1:9" ht="30" customHeight="1">
      <c r="A20" s="101"/>
      <c r="B20" s="101" t="s">
        <v>210</v>
      </c>
      <c r="C20" s="101"/>
      <c r="D20" s="59" t="s">
        <v>211</v>
      </c>
      <c r="E20" s="105" t="s">
        <v>212</v>
      </c>
      <c r="F20" s="105"/>
      <c r="G20" s="105"/>
      <c r="H20" s="105"/>
      <c r="I20" s="59" t="s">
        <v>213</v>
      </c>
    </row>
    <row r="21" spans="1:9" ht="30" customHeight="1">
      <c r="A21" s="101"/>
      <c r="B21" s="101"/>
      <c r="C21" s="101"/>
      <c r="D21" s="59" t="s">
        <v>214</v>
      </c>
      <c r="E21" s="105" t="s">
        <v>215</v>
      </c>
      <c r="F21" s="105"/>
      <c r="G21" s="105"/>
      <c r="H21" s="105"/>
      <c r="I21" s="59" t="s">
        <v>216</v>
      </c>
    </row>
    <row r="22" spans="1:9" ht="30" customHeight="1">
      <c r="A22" s="101"/>
      <c r="B22" s="101"/>
      <c r="C22" s="101"/>
      <c r="D22" s="59" t="s">
        <v>217</v>
      </c>
      <c r="E22" s="105" t="s">
        <v>218</v>
      </c>
      <c r="F22" s="105"/>
      <c r="G22" s="105"/>
      <c r="H22" s="105"/>
      <c r="I22" s="59"/>
    </row>
    <row r="23" spans="1:9" ht="30" customHeight="1">
      <c r="A23" s="101"/>
      <c r="B23" s="101"/>
      <c r="C23" s="101"/>
      <c r="D23" s="59" t="s">
        <v>219</v>
      </c>
      <c r="E23" s="105" t="s">
        <v>220</v>
      </c>
      <c r="F23" s="105"/>
      <c r="G23" s="105"/>
      <c r="H23" s="105"/>
      <c r="I23" s="59" t="s">
        <v>221</v>
      </c>
    </row>
    <row r="24" spans="1:9" ht="30" customHeight="1">
      <c r="A24" s="101"/>
      <c r="B24" s="113" t="s">
        <v>222</v>
      </c>
      <c r="C24" s="114"/>
      <c r="D24" s="60" t="s">
        <v>223</v>
      </c>
      <c r="E24" s="105" t="s">
        <v>224</v>
      </c>
      <c r="F24" s="105"/>
      <c r="G24" s="105"/>
      <c r="H24" s="105"/>
      <c r="I24" s="59" t="s">
        <v>225</v>
      </c>
    </row>
    <row r="25" spans="1:9" ht="30" customHeight="1">
      <c r="A25" s="115"/>
      <c r="B25" s="115"/>
      <c r="C25" s="115"/>
      <c r="D25" s="115"/>
      <c r="E25" s="115"/>
      <c r="F25" s="115"/>
      <c r="G25" s="115"/>
      <c r="H25" s="115"/>
      <c r="I25" s="115"/>
    </row>
    <row r="26" spans="1:9" ht="30" customHeight="1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30" customHeight="1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30" customHeight="1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30" customHeight="1">
      <c r="A29" s="63"/>
      <c r="B29" s="63"/>
      <c r="C29" s="63"/>
      <c r="D29" s="63"/>
      <c r="E29" s="63"/>
      <c r="F29" s="63"/>
      <c r="G29" s="63"/>
      <c r="H29" s="63"/>
      <c r="I29" s="63"/>
    </row>
    <row r="30" spans="1:9" ht="30" customHeight="1">
      <c r="A30" s="63"/>
      <c r="B30" s="63"/>
      <c r="C30" s="63"/>
      <c r="D30" s="63"/>
      <c r="E30" s="63"/>
      <c r="F30" s="63"/>
      <c r="G30" s="63"/>
      <c r="H30" s="63"/>
      <c r="I30" s="63"/>
    </row>
    <row r="31" spans="1:9" ht="30" customHeight="1">
      <c r="A31" s="63"/>
      <c r="B31" s="63"/>
      <c r="C31" s="63"/>
      <c r="D31" s="63"/>
      <c r="E31" s="63"/>
      <c r="F31" s="63"/>
      <c r="G31" s="63"/>
      <c r="H31" s="63"/>
      <c r="I31" s="63"/>
    </row>
    <row r="32" spans="1:9" ht="30" customHeight="1">
      <c r="A32" s="63"/>
      <c r="B32" s="63"/>
      <c r="C32" s="63"/>
      <c r="D32" s="63"/>
      <c r="E32" s="63"/>
      <c r="F32" s="63"/>
      <c r="G32" s="63"/>
      <c r="H32" s="63"/>
      <c r="I32" s="63"/>
    </row>
  </sheetData>
  <sheetProtection/>
  <mergeCells count="43">
    <mergeCell ref="B24:C24"/>
    <mergeCell ref="E24:H24"/>
    <mergeCell ref="A25:I25"/>
    <mergeCell ref="E19:H19"/>
    <mergeCell ref="B20:C23"/>
    <mergeCell ref="E20:H20"/>
    <mergeCell ref="E21:H21"/>
    <mergeCell ref="E22:H22"/>
    <mergeCell ref="E23:H23"/>
    <mergeCell ref="E13:H13"/>
    <mergeCell ref="E14:H14"/>
    <mergeCell ref="D15:D16"/>
    <mergeCell ref="E15:H15"/>
    <mergeCell ref="E16:H16"/>
    <mergeCell ref="D17:D18"/>
    <mergeCell ref="E17:H17"/>
    <mergeCell ref="E18:H18"/>
    <mergeCell ref="F8:I8"/>
    <mergeCell ref="A9:A10"/>
    <mergeCell ref="B9:I9"/>
    <mergeCell ref="B10:I10"/>
    <mergeCell ref="A11:A24"/>
    <mergeCell ref="B11:C11"/>
    <mergeCell ref="E11:H11"/>
    <mergeCell ref="B12:C19"/>
    <mergeCell ref="D12:D14"/>
    <mergeCell ref="E12:H12"/>
    <mergeCell ref="A5:C5"/>
    <mergeCell ref="D5:E5"/>
    <mergeCell ref="F5:G5"/>
    <mergeCell ref="H5:I5"/>
    <mergeCell ref="A6:C8"/>
    <mergeCell ref="D6:E6"/>
    <mergeCell ref="F6:I6"/>
    <mergeCell ref="D7:E7"/>
    <mergeCell ref="F7:I7"/>
    <mergeCell ref="D8:E8"/>
    <mergeCell ref="A2:I2"/>
    <mergeCell ref="A3:I3"/>
    <mergeCell ref="A4:C4"/>
    <mergeCell ref="D4:E4"/>
    <mergeCell ref="F4:G4"/>
    <mergeCell ref="H4:I4"/>
  </mergeCells>
  <dataValidations count="2">
    <dataValidation type="list" allowBlank="1" showInputMessage="1" showErrorMessage="1" sqref="E4">
      <formula1>"专项经费,民生支出,代管人员,社会事业发展,产业扶持,工程建设,会议经费,购买服务,设备设施"</formula1>
    </dataValidation>
    <dataValidation type="list" allowBlank="1" showInputMessage="1" showErrorMessage="1" sqref="B4">
      <formula1>"常年性,阶段性,一次性"</formula1>
    </dataValidation>
  </dataValidations>
  <printOptions/>
  <pageMargins left="0.7" right="0.24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6" sqref="A6:IV8"/>
    </sheetView>
  </sheetViews>
  <sheetFormatPr defaultColWidth="9.140625" defaultRowHeight="30" customHeight="1"/>
  <cols>
    <col min="1" max="3" width="9.140625" style="57" customWidth="1"/>
    <col min="4" max="4" width="10.28125" style="57" customWidth="1"/>
    <col min="5" max="5" width="11.140625" style="57" customWidth="1"/>
    <col min="6" max="8" width="9.140625" style="57" customWidth="1"/>
    <col min="9" max="9" width="12.57421875" style="57" customWidth="1"/>
    <col min="10" max="16384" width="9.140625" style="57" customWidth="1"/>
  </cols>
  <sheetData>
    <row r="1" spans="1:4" ht="11.25" customHeight="1">
      <c r="A1" s="55"/>
      <c r="B1" s="56"/>
      <c r="C1" s="56"/>
      <c r="D1" s="56"/>
    </row>
    <row r="2" spans="1:9" ht="30" customHeight="1">
      <c r="A2" s="99" t="s">
        <v>226</v>
      </c>
      <c r="B2" s="99"/>
      <c r="C2" s="99"/>
      <c r="D2" s="99"/>
      <c r="E2" s="99"/>
      <c r="F2" s="99"/>
      <c r="G2" s="99"/>
      <c r="H2" s="99"/>
      <c r="I2" s="99"/>
    </row>
    <row r="3" spans="1:9" s="58" customFormat="1" ht="30" customHeight="1">
      <c r="A3" s="100" t="s">
        <v>227</v>
      </c>
      <c r="B3" s="100"/>
      <c r="C3" s="100"/>
      <c r="D3" s="100"/>
      <c r="E3" s="100"/>
      <c r="F3" s="100"/>
      <c r="G3" s="100"/>
      <c r="H3" s="100"/>
      <c r="I3" s="100"/>
    </row>
    <row r="4" spans="1:9" ht="30" customHeight="1">
      <c r="A4" s="101" t="s">
        <v>110</v>
      </c>
      <c r="B4" s="101"/>
      <c r="C4" s="101"/>
      <c r="D4" s="101" t="s">
        <v>228</v>
      </c>
      <c r="E4" s="101"/>
      <c r="F4" s="101" t="s">
        <v>174</v>
      </c>
      <c r="G4" s="101"/>
      <c r="H4" s="102" t="s">
        <v>229</v>
      </c>
      <c r="I4" s="103"/>
    </row>
    <row r="5" spans="1:9" ht="30" customHeight="1">
      <c r="A5" s="101" t="s">
        <v>176</v>
      </c>
      <c r="B5" s="101"/>
      <c r="C5" s="101"/>
      <c r="D5" s="101" t="s">
        <v>230</v>
      </c>
      <c r="E5" s="101"/>
      <c r="F5" s="101" t="s">
        <v>178</v>
      </c>
      <c r="G5" s="101"/>
      <c r="H5" s="101" t="s">
        <v>230</v>
      </c>
      <c r="I5" s="101"/>
    </row>
    <row r="6" spans="1:9" ht="18.75" customHeight="1">
      <c r="A6" s="101" t="s">
        <v>179</v>
      </c>
      <c r="B6" s="104"/>
      <c r="C6" s="104"/>
      <c r="D6" s="105" t="s">
        <v>180</v>
      </c>
      <c r="E6" s="105"/>
      <c r="F6" s="101">
        <v>111.9</v>
      </c>
      <c r="G6" s="101"/>
      <c r="H6" s="101"/>
      <c r="I6" s="101"/>
    </row>
    <row r="7" spans="1:9" ht="18.75" customHeight="1">
      <c r="A7" s="104"/>
      <c r="B7" s="104"/>
      <c r="C7" s="104"/>
      <c r="D7" s="101" t="s">
        <v>181</v>
      </c>
      <c r="E7" s="101"/>
      <c r="F7" s="101">
        <v>111.9</v>
      </c>
      <c r="G7" s="101"/>
      <c r="H7" s="101"/>
      <c r="I7" s="101"/>
    </row>
    <row r="8" spans="1:9" ht="18.75" customHeight="1">
      <c r="A8" s="104"/>
      <c r="B8" s="104"/>
      <c r="C8" s="104"/>
      <c r="D8" s="101" t="s">
        <v>182</v>
      </c>
      <c r="E8" s="101"/>
      <c r="F8" s="101"/>
      <c r="G8" s="101"/>
      <c r="H8" s="101"/>
      <c r="I8" s="101"/>
    </row>
    <row r="9" spans="1:9" ht="30" customHeight="1">
      <c r="A9" s="101" t="s">
        <v>183</v>
      </c>
      <c r="B9" s="101" t="s">
        <v>184</v>
      </c>
      <c r="C9" s="101"/>
      <c r="D9" s="101"/>
      <c r="E9" s="101"/>
      <c r="F9" s="101"/>
      <c r="G9" s="101"/>
      <c r="H9" s="101"/>
      <c r="I9" s="101"/>
    </row>
    <row r="10" spans="1:9" ht="30" customHeight="1">
      <c r="A10" s="101"/>
      <c r="B10" s="106" t="s">
        <v>231</v>
      </c>
      <c r="C10" s="107"/>
      <c r="D10" s="107"/>
      <c r="E10" s="107"/>
      <c r="F10" s="107"/>
      <c r="G10" s="107"/>
      <c r="H10" s="107"/>
      <c r="I10" s="108"/>
    </row>
    <row r="11" spans="1:9" ht="30" customHeight="1">
      <c r="A11" s="101" t="s">
        <v>186</v>
      </c>
      <c r="B11" s="109" t="s">
        <v>187</v>
      </c>
      <c r="C11" s="110"/>
      <c r="D11" s="59" t="s">
        <v>188</v>
      </c>
      <c r="E11" s="101" t="s">
        <v>189</v>
      </c>
      <c r="F11" s="101"/>
      <c r="G11" s="101"/>
      <c r="H11" s="101"/>
      <c r="I11" s="59" t="s">
        <v>190</v>
      </c>
    </row>
    <row r="12" spans="1:9" ht="30" customHeight="1">
      <c r="A12" s="101"/>
      <c r="B12" s="101" t="s">
        <v>191</v>
      </c>
      <c r="C12" s="101"/>
      <c r="D12" s="101" t="s">
        <v>192</v>
      </c>
      <c r="E12" s="105" t="s">
        <v>232</v>
      </c>
      <c r="F12" s="105"/>
      <c r="G12" s="105"/>
      <c r="H12" s="105"/>
      <c r="I12" s="59" t="s">
        <v>233</v>
      </c>
    </row>
    <row r="13" spans="1:9" ht="30" customHeight="1">
      <c r="A13" s="101"/>
      <c r="B13" s="101"/>
      <c r="C13" s="101"/>
      <c r="D13" s="101"/>
      <c r="E13" s="105" t="s">
        <v>234</v>
      </c>
      <c r="F13" s="105"/>
      <c r="G13" s="105"/>
      <c r="H13" s="105"/>
      <c r="I13" s="59" t="s">
        <v>235</v>
      </c>
    </row>
    <row r="14" spans="1:9" ht="30" customHeight="1">
      <c r="A14" s="101"/>
      <c r="B14" s="101"/>
      <c r="C14" s="101"/>
      <c r="D14" s="101"/>
      <c r="E14" s="105" t="s">
        <v>236</v>
      </c>
      <c r="F14" s="105"/>
      <c r="G14" s="105"/>
      <c r="H14" s="105"/>
      <c r="I14" s="59" t="s">
        <v>237</v>
      </c>
    </row>
    <row r="15" spans="1:9" ht="30" customHeight="1">
      <c r="A15" s="101"/>
      <c r="B15" s="101"/>
      <c r="C15" s="101"/>
      <c r="D15" s="59" t="s">
        <v>199</v>
      </c>
      <c r="E15" s="105" t="s">
        <v>238</v>
      </c>
      <c r="F15" s="105"/>
      <c r="G15" s="105"/>
      <c r="H15" s="105"/>
      <c r="I15" s="59" t="s">
        <v>239</v>
      </c>
    </row>
    <row r="16" spans="1:9" ht="30" customHeight="1">
      <c r="A16" s="101"/>
      <c r="B16" s="101"/>
      <c r="C16" s="101"/>
      <c r="D16" s="59" t="s">
        <v>203</v>
      </c>
      <c r="E16" s="105" t="s">
        <v>240</v>
      </c>
      <c r="F16" s="105"/>
      <c r="G16" s="105"/>
      <c r="H16" s="105"/>
      <c r="I16" s="62" t="s">
        <v>241</v>
      </c>
    </row>
    <row r="17" spans="1:9" ht="30" customHeight="1">
      <c r="A17" s="101"/>
      <c r="B17" s="101"/>
      <c r="C17" s="101"/>
      <c r="D17" s="59" t="s">
        <v>207</v>
      </c>
      <c r="E17" s="105" t="s">
        <v>242</v>
      </c>
      <c r="F17" s="105"/>
      <c r="G17" s="105"/>
      <c r="H17" s="105"/>
      <c r="I17" s="59" t="s">
        <v>243</v>
      </c>
    </row>
    <row r="18" spans="1:9" ht="30" customHeight="1">
      <c r="A18" s="101"/>
      <c r="B18" s="101" t="s">
        <v>244</v>
      </c>
      <c r="C18" s="101"/>
      <c r="D18" s="59" t="s">
        <v>211</v>
      </c>
      <c r="E18" s="105" t="s">
        <v>245</v>
      </c>
      <c r="F18" s="105"/>
      <c r="G18" s="105"/>
      <c r="H18" s="105"/>
      <c r="I18" s="59" t="s">
        <v>246</v>
      </c>
    </row>
    <row r="19" spans="1:9" ht="30" customHeight="1">
      <c r="A19" s="101"/>
      <c r="B19" s="101"/>
      <c r="C19" s="101"/>
      <c r="D19" s="59" t="s">
        <v>247</v>
      </c>
      <c r="E19" s="105" t="s">
        <v>248</v>
      </c>
      <c r="F19" s="105"/>
      <c r="G19" s="105"/>
      <c r="H19" s="105"/>
      <c r="I19" s="59" t="s">
        <v>246</v>
      </c>
    </row>
    <row r="20" spans="1:9" ht="30" customHeight="1">
      <c r="A20" s="101"/>
      <c r="B20" s="101"/>
      <c r="C20" s="101"/>
      <c r="D20" s="59" t="s">
        <v>249</v>
      </c>
      <c r="E20" s="105" t="s">
        <v>250</v>
      </c>
      <c r="F20" s="105"/>
      <c r="G20" s="105"/>
      <c r="H20" s="105"/>
      <c r="I20" s="59"/>
    </row>
    <row r="21" spans="1:9" ht="30" customHeight="1">
      <c r="A21" s="101"/>
      <c r="B21" s="101"/>
      <c r="C21" s="101"/>
      <c r="D21" s="59" t="s">
        <v>251</v>
      </c>
      <c r="E21" s="105" t="s">
        <v>252</v>
      </c>
      <c r="F21" s="105"/>
      <c r="G21" s="105"/>
      <c r="H21" s="105"/>
      <c r="I21" s="59" t="s">
        <v>253</v>
      </c>
    </row>
    <row r="22" spans="1:9" ht="30" customHeight="1">
      <c r="A22" s="101"/>
      <c r="B22" s="113" t="s">
        <v>222</v>
      </c>
      <c r="C22" s="114"/>
      <c r="D22" s="60" t="s">
        <v>223</v>
      </c>
      <c r="E22" s="105" t="s">
        <v>254</v>
      </c>
      <c r="F22" s="105"/>
      <c r="G22" s="105"/>
      <c r="H22" s="105"/>
      <c r="I22" s="59" t="s">
        <v>255</v>
      </c>
    </row>
    <row r="23" spans="1:9" ht="30" customHeight="1">
      <c r="A23" s="115"/>
      <c r="B23" s="115"/>
      <c r="C23" s="115"/>
      <c r="D23" s="115"/>
      <c r="E23" s="115"/>
      <c r="F23" s="115"/>
      <c r="G23" s="115"/>
      <c r="H23" s="115"/>
      <c r="I23" s="115"/>
    </row>
    <row r="24" spans="1:9" ht="30" customHeight="1">
      <c r="A24" s="63"/>
      <c r="B24" s="63"/>
      <c r="C24" s="63"/>
      <c r="D24" s="63"/>
      <c r="E24" s="63"/>
      <c r="F24" s="63"/>
      <c r="G24" s="63"/>
      <c r="H24" s="63"/>
      <c r="I24" s="63"/>
    </row>
    <row r="25" spans="1:9" ht="30" customHeight="1">
      <c r="A25" s="63"/>
      <c r="B25" s="63"/>
      <c r="C25" s="63"/>
      <c r="D25" s="63"/>
      <c r="E25" s="63"/>
      <c r="F25" s="63"/>
      <c r="G25" s="63"/>
      <c r="H25" s="63"/>
      <c r="I25" s="63"/>
    </row>
    <row r="26" spans="1:9" ht="30" customHeight="1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30" customHeight="1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30" customHeight="1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30" customHeight="1">
      <c r="A29" s="63"/>
      <c r="B29" s="63"/>
      <c r="C29" s="63"/>
      <c r="D29" s="63"/>
      <c r="E29" s="63"/>
      <c r="F29" s="63"/>
      <c r="G29" s="63"/>
      <c r="H29" s="63"/>
      <c r="I29" s="63"/>
    </row>
    <row r="30" spans="1:9" ht="30" customHeight="1">
      <c r="A30" s="63"/>
      <c r="B30" s="63"/>
      <c r="C30" s="63"/>
      <c r="D30" s="63"/>
      <c r="E30" s="63"/>
      <c r="F30" s="63"/>
      <c r="G30" s="63"/>
      <c r="H30" s="63"/>
      <c r="I30" s="63"/>
    </row>
  </sheetData>
  <sheetProtection/>
  <mergeCells count="39">
    <mergeCell ref="B22:C22"/>
    <mergeCell ref="E22:H22"/>
    <mergeCell ref="A23:I23"/>
    <mergeCell ref="E13:H13"/>
    <mergeCell ref="E14:H14"/>
    <mergeCell ref="E15:H15"/>
    <mergeCell ref="E16:H16"/>
    <mergeCell ref="E17:H17"/>
    <mergeCell ref="B18:C21"/>
    <mergeCell ref="E18:H18"/>
    <mergeCell ref="E19:H19"/>
    <mergeCell ref="E20:H20"/>
    <mergeCell ref="E21:H21"/>
    <mergeCell ref="F8:I8"/>
    <mergeCell ref="A9:A10"/>
    <mergeCell ref="B9:I9"/>
    <mergeCell ref="B10:I10"/>
    <mergeCell ref="A11:A22"/>
    <mergeCell ref="B11:C11"/>
    <mergeCell ref="E11:H11"/>
    <mergeCell ref="B12:C17"/>
    <mergeCell ref="D12:D14"/>
    <mergeCell ref="E12:H12"/>
    <mergeCell ref="A5:C5"/>
    <mergeCell ref="D5:E5"/>
    <mergeCell ref="F5:G5"/>
    <mergeCell ref="H5:I5"/>
    <mergeCell ref="A6:C8"/>
    <mergeCell ref="D6:E6"/>
    <mergeCell ref="F6:I6"/>
    <mergeCell ref="D7:E7"/>
    <mergeCell ref="F7:I7"/>
    <mergeCell ref="D8:E8"/>
    <mergeCell ref="A2:I2"/>
    <mergeCell ref="A3:I3"/>
    <mergeCell ref="A4:C4"/>
    <mergeCell ref="D4:E4"/>
    <mergeCell ref="F4:G4"/>
    <mergeCell ref="H4:I4"/>
  </mergeCells>
  <dataValidations count="2">
    <dataValidation type="list" allowBlank="1" showInputMessage="1" showErrorMessage="1" sqref="B4">
      <formula1>"常年性,阶段性,一次性"</formula1>
    </dataValidation>
    <dataValidation type="list" allowBlank="1" showInputMessage="1" showErrorMessage="1" sqref="E4">
      <formula1>"专项经费,民生支出,代管人员,社会事业发展,产业扶持,工程建设,会议经费,购买服务,设备设施"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V18" sqref="V18"/>
    </sheetView>
  </sheetViews>
  <sheetFormatPr defaultColWidth="9.140625" defaultRowHeight="30" customHeight="1"/>
  <cols>
    <col min="1" max="2" width="9.140625" style="57" customWidth="1"/>
    <col min="3" max="3" width="4.421875" style="57" customWidth="1"/>
    <col min="4" max="4" width="14.7109375" style="57" customWidth="1"/>
    <col min="5" max="5" width="14.140625" style="57" customWidth="1"/>
    <col min="6" max="8" width="9.140625" style="57" customWidth="1"/>
    <col min="9" max="9" width="13.57421875" style="57" customWidth="1"/>
    <col min="10" max="16384" width="9.140625" style="57" customWidth="1"/>
  </cols>
  <sheetData>
    <row r="1" spans="1:4" ht="21" customHeight="1">
      <c r="A1" s="55"/>
      <c r="B1" s="56"/>
      <c r="C1" s="56"/>
      <c r="D1" s="56"/>
    </row>
    <row r="2" spans="1:9" ht="30" customHeight="1">
      <c r="A2" s="99" t="s">
        <v>226</v>
      </c>
      <c r="B2" s="99"/>
      <c r="C2" s="99"/>
      <c r="D2" s="99"/>
      <c r="E2" s="99"/>
      <c r="F2" s="99"/>
      <c r="G2" s="99"/>
      <c r="H2" s="99"/>
      <c r="I2" s="99"/>
    </row>
    <row r="3" spans="1:9" s="58" customFormat="1" ht="30" customHeight="1">
      <c r="A3" s="100" t="s">
        <v>227</v>
      </c>
      <c r="B3" s="100"/>
      <c r="C3" s="100"/>
      <c r="D3" s="100"/>
      <c r="E3" s="100"/>
      <c r="F3" s="100"/>
      <c r="G3" s="100"/>
      <c r="H3" s="100"/>
      <c r="I3" s="100"/>
    </row>
    <row r="4" spans="1:9" ht="30" customHeight="1">
      <c r="A4" s="101" t="s">
        <v>110</v>
      </c>
      <c r="B4" s="101"/>
      <c r="C4" s="101"/>
      <c r="D4" s="101" t="s">
        <v>256</v>
      </c>
      <c r="E4" s="101"/>
      <c r="F4" s="101" t="s">
        <v>174</v>
      </c>
      <c r="G4" s="101"/>
      <c r="H4" s="102" t="s">
        <v>229</v>
      </c>
      <c r="I4" s="103"/>
    </row>
    <row r="5" spans="1:9" ht="30" customHeight="1">
      <c r="A5" s="101" t="s">
        <v>176</v>
      </c>
      <c r="B5" s="101"/>
      <c r="C5" s="101"/>
      <c r="D5" s="101" t="s">
        <v>230</v>
      </c>
      <c r="E5" s="101"/>
      <c r="F5" s="101" t="s">
        <v>178</v>
      </c>
      <c r="G5" s="101"/>
      <c r="H5" s="101" t="s">
        <v>230</v>
      </c>
      <c r="I5" s="101"/>
    </row>
    <row r="6" spans="1:9" ht="24" customHeight="1">
      <c r="A6" s="101" t="s">
        <v>179</v>
      </c>
      <c r="B6" s="104"/>
      <c r="C6" s="104"/>
      <c r="D6" s="105" t="s">
        <v>180</v>
      </c>
      <c r="E6" s="105"/>
      <c r="F6" s="101">
        <v>108</v>
      </c>
      <c r="G6" s="101"/>
      <c r="H6" s="101"/>
      <c r="I6" s="101"/>
    </row>
    <row r="7" spans="1:9" ht="24" customHeight="1">
      <c r="A7" s="104"/>
      <c r="B7" s="104"/>
      <c r="C7" s="104"/>
      <c r="D7" s="101" t="s">
        <v>181</v>
      </c>
      <c r="E7" s="101"/>
      <c r="F7" s="101">
        <v>108</v>
      </c>
      <c r="G7" s="101"/>
      <c r="H7" s="101"/>
      <c r="I7" s="101"/>
    </row>
    <row r="8" spans="1:9" ht="24" customHeight="1">
      <c r="A8" s="104"/>
      <c r="B8" s="104"/>
      <c r="C8" s="104"/>
      <c r="D8" s="101" t="s">
        <v>182</v>
      </c>
      <c r="E8" s="101"/>
      <c r="F8" s="101"/>
      <c r="G8" s="101"/>
      <c r="H8" s="101"/>
      <c r="I8" s="101"/>
    </row>
    <row r="9" spans="1:9" ht="30" customHeight="1">
      <c r="A9" s="101" t="s">
        <v>183</v>
      </c>
      <c r="B9" s="101" t="s">
        <v>184</v>
      </c>
      <c r="C9" s="101"/>
      <c r="D9" s="101"/>
      <c r="E9" s="101"/>
      <c r="F9" s="101"/>
      <c r="G9" s="101"/>
      <c r="H9" s="101"/>
      <c r="I9" s="101"/>
    </row>
    <row r="10" spans="1:9" ht="30" customHeight="1">
      <c r="A10" s="101"/>
      <c r="B10" s="106" t="s">
        <v>257</v>
      </c>
      <c r="C10" s="107"/>
      <c r="D10" s="107"/>
      <c r="E10" s="107"/>
      <c r="F10" s="107"/>
      <c r="G10" s="107"/>
      <c r="H10" s="107"/>
      <c r="I10" s="108"/>
    </row>
    <row r="11" spans="1:9" ht="30" customHeight="1">
      <c r="A11" s="101" t="s">
        <v>186</v>
      </c>
      <c r="B11" s="109" t="s">
        <v>187</v>
      </c>
      <c r="C11" s="110"/>
      <c r="D11" s="59" t="s">
        <v>188</v>
      </c>
      <c r="E11" s="101" t="s">
        <v>189</v>
      </c>
      <c r="F11" s="101"/>
      <c r="G11" s="101"/>
      <c r="H11" s="101"/>
      <c r="I11" s="59" t="s">
        <v>190</v>
      </c>
    </row>
    <row r="12" spans="1:9" ht="30" customHeight="1">
      <c r="A12" s="101"/>
      <c r="B12" s="101" t="s">
        <v>191</v>
      </c>
      <c r="C12" s="101"/>
      <c r="D12" s="59" t="s">
        <v>192</v>
      </c>
      <c r="E12" s="105" t="s">
        <v>258</v>
      </c>
      <c r="F12" s="105"/>
      <c r="G12" s="105"/>
      <c r="H12" s="105"/>
      <c r="I12" s="59" t="s">
        <v>259</v>
      </c>
    </row>
    <row r="13" spans="1:9" ht="30" customHeight="1">
      <c r="A13" s="101"/>
      <c r="B13" s="101"/>
      <c r="C13" s="101"/>
      <c r="D13" s="59" t="s">
        <v>199</v>
      </c>
      <c r="E13" s="105" t="s">
        <v>260</v>
      </c>
      <c r="F13" s="105"/>
      <c r="G13" s="105"/>
      <c r="H13" s="105"/>
      <c r="I13" s="59" t="s">
        <v>261</v>
      </c>
    </row>
    <row r="14" spans="1:9" ht="30" customHeight="1">
      <c r="A14" s="101"/>
      <c r="B14" s="101"/>
      <c r="C14" s="101"/>
      <c r="D14" s="59" t="s">
        <v>203</v>
      </c>
      <c r="E14" s="105" t="s">
        <v>262</v>
      </c>
      <c r="F14" s="105"/>
      <c r="G14" s="105"/>
      <c r="H14" s="105"/>
      <c r="I14" s="62" t="s">
        <v>241</v>
      </c>
    </row>
    <row r="15" spans="1:9" ht="30" customHeight="1">
      <c r="A15" s="101"/>
      <c r="B15" s="101"/>
      <c r="C15" s="101"/>
      <c r="D15" s="59" t="s">
        <v>207</v>
      </c>
      <c r="E15" s="105" t="s">
        <v>242</v>
      </c>
      <c r="F15" s="105"/>
      <c r="G15" s="105"/>
      <c r="H15" s="105"/>
      <c r="I15" s="59" t="s">
        <v>263</v>
      </c>
    </row>
    <row r="16" spans="1:9" ht="30" customHeight="1">
      <c r="A16" s="101"/>
      <c r="B16" s="101" t="s">
        <v>244</v>
      </c>
      <c r="C16" s="101"/>
      <c r="D16" s="59" t="s">
        <v>211</v>
      </c>
      <c r="E16" s="105" t="s">
        <v>264</v>
      </c>
      <c r="F16" s="105"/>
      <c r="G16" s="105"/>
      <c r="H16" s="105"/>
      <c r="I16" s="59" t="s">
        <v>265</v>
      </c>
    </row>
    <row r="17" spans="1:9" ht="30" customHeight="1">
      <c r="A17" s="101"/>
      <c r="B17" s="101"/>
      <c r="C17" s="101"/>
      <c r="D17" s="59" t="s">
        <v>247</v>
      </c>
      <c r="E17" s="105" t="s">
        <v>250</v>
      </c>
      <c r="F17" s="105"/>
      <c r="G17" s="105"/>
      <c r="H17" s="105"/>
      <c r="I17" s="59"/>
    </row>
    <row r="18" spans="1:9" ht="30" customHeight="1">
      <c r="A18" s="101"/>
      <c r="B18" s="101"/>
      <c r="C18" s="101"/>
      <c r="D18" s="59" t="s">
        <v>249</v>
      </c>
      <c r="E18" s="105" t="s">
        <v>250</v>
      </c>
      <c r="F18" s="105"/>
      <c r="G18" s="105"/>
      <c r="H18" s="105"/>
      <c r="I18" s="59"/>
    </row>
    <row r="19" spans="1:9" ht="30" customHeight="1">
      <c r="A19" s="101"/>
      <c r="B19" s="101"/>
      <c r="C19" s="101"/>
      <c r="D19" s="59" t="s">
        <v>251</v>
      </c>
      <c r="E19" s="105" t="s">
        <v>266</v>
      </c>
      <c r="F19" s="105"/>
      <c r="G19" s="105"/>
      <c r="H19" s="105"/>
      <c r="I19" s="59" t="s">
        <v>259</v>
      </c>
    </row>
    <row r="20" spans="1:9" ht="30" customHeight="1">
      <c r="A20" s="101"/>
      <c r="B20" s="113" t="s">
        <v>222</v>
      </c>
      <c r="C20" s="114"/>
      <c r="D20" s="60" t="s">
        <v>223</v>
      </c>
      <c r="E20" s="105" t="s">
        <v>267</v>
      </c>
      <c r="F20" s="105"/>
      <c r="G20" s="105"/>
      <c r="H20" s="105"/>
      <c r="I20" s="59" t="s">
        <v>255</v>
      </c>
    </row>
    <row r="21" spans="1:9" ht="30" customHeight="1">
      <c r="A21" s="115"/>
      <c r="B21" s="115"/>
      <c r="C21" s="115"/>
      <c r="D21" s="115"/>
      <c r="E21" s="115"/>
      <c r="F21" s="115"/>
      <c r="G21" s="115"/>
      <c r="H21" s="115"/>
      <c r="I21" s="115"/>
    </row>
    <row r="22" spans="1:9" ht="30" customHeight="1">
      <c r="A22" s="63"/>
      <c r="B22" s="63"/>
      <c r="C22" s="63"/>
      <c r="D22" s="63"/>
      <c r="E22" s="63"/>
      <c r="F22" s="63"/>
      <c r="G22" s="63"/>
      <c r="H22" s="63"/>
      <c r="I22" s="63"/>
    </row>
    <row r="23" spans="1:9" ht="30" customHeight="1">
      <c r="A23" s="63"/>
      <c r="B23" s="63"/>
      <c r="C23" s="63"/>
      <c r="D23" s="63"/>
      <c r="E23" s="63"/>
      <c r="F23" s="63"/>
      <c r="G23" s="63"/>
      <c r="H23" s="63"/>
      <c r="I23" s="63"/>
    </row>
    <row r="24" spans="1:9" ht="30" customHeight="1">
      <c r="A24" s="63"/>
      <c r="B24" s="63"/>
      <c r="C24" s="63"/>
      <c r="D24" s="63"/>
      <c r="E24" s="63"/>
      <c r="F24" s="63"/>
      <c r="G24" s="63"/>
      <c r="H24" s="63"/>
      <c r="I24" s="63"/>
    </row>
    <row r="25" spans="1:9" ht="30" customHeight="1">
      <c r="A25" s="63"/>
      <c r="B25" s="63"/>
      <c r="C25" s="63"/>
      <c r="D25" s="63"/>
      <c r="E25" s="63"/>
      <c r="F25" s="63"/>
      <c r="G25" s="63"/>
      <c r="H25" s="63"/>
      <c r="I25" s="63"/>
    </row>
    <row r="26" spans="1:9" ht="30" customHeight="1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30" customHeight="1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30" customHeight="1">
      <c r="A28" s="63"/>
      <c r="B28" s="63"/>
      <c r="C28" s="63"/>
      <c r="D28" s="63"/>
      <c r="E28" s="63"/>
      <c r="F28" s="63"/>
      <c r="G28" s="63"/>
      <c r="H28" s="63"/>
      <c r="I28" s="63"/>
    </row>
  </sheetData>
  <sheetProtection/>
  <mergeCells count="36">
    <mergeCell ref="B20:C20"/>
    <mergeCell ref="E20:H20"/>
    <mergeCell ref="A21:I21"/>
    <mergeCell ref="E14:H14"/>
    <mergeCell ref="E15:H15"/>
    <mergeCell ref="B16:C19"/>
    <mergeCell ref="E16:H16"/>
    <mergeCell ref="E17:H17"/>
    <mergeCell ref="E18:H18"/>
    <mergeCell ref="E19:H19"/>
    <mergeCell ref="F8:I8"/>
    <mergeCell ref="A9:A10"/>
    <mergeCell ref="B9:I9"/>
    <mergeCell ref="B10:I10"/>
    <mergeCell ref="A11:A20"/>
    <mergeCell ref="B11:C11"/>
    <mergeCell ref="E11:H11"/>
    <mergeCell ref="B12:C15"/>
    <mergeCell ref="E12:H12"/>
    <mergeCell ref="E13:H13"/>
    <mergeCell ref="A5:C5"/>
    <mergeCell ref="D5:E5"/>
    <mergeCell ref="F5:G5"/>
    <mergeCell ref="H5:I5"/>
    <mergeCell ref="A6:C8"/>
    <mergeCell ref="D6:E6"/>
    <mergeCell ref="F6:I6"/>
    <mergeCell ref="D7:E7"/>
    <mergeCell ref="F7:I7"/>
    <mergeCell ref="D8:E8"/>
    <mergeCell ref="A2:I2"/>
    <mergeCell ref="A3:I3"/>
    <mergeCell ref="A4:C4"/>
    <mergeCell ref="D4:E4"/>
    <mergeCell ref="F4:G4"/>
    <mergeCell ref="H4:I4"/>
  </mergeCells>
  <dataValidations count="2">
    <dataValidation type="list" allowBlank="1" showInputMessage="1" showErrorMessage="1" sqref="E4">
      <formula1>"专项经费,民生支出,代管人员,社会事业发展,产业扶持,工程建设,会议经费,购买服务,设备设施"</formula1>
    </dataValidation>
    <dataValidation type="list" allowBlank="1" showInputMessage="1" showErrorMessage="1" sqref="B4">
      <formula1>"常年性,阶段性,一次性"</formula1>
    </dataValidation>
  </dataValidations>
  <printOptions/>
  <pageMargins left="0.7" right="0.1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Y16" sqref="Y16"/>
    </sheetView>
  </sheetViews>
  <sheetFormatPr defaultColWidth="9.140625" defaultRowHeight="30" customHeight="1"/>
  <cols>
    <col min="1" max="3" width="9.140625" style="57" customWidth="1"/>
    <col min="4" max="4" width="13.140625" style="57" customWidth="1"/>
    <col min="5" max="5" width="13.28125" style="57" customWidth="1"/>
    <col min="6" max="8" width="9.140625" style="57" customWidth="1"/>
    <col min="9" max="9" width="10.7109375" style="57" customWidth="1"/>
    <col min="10" max="16384" width="9.140625" style="57" customWidth="1"/>
  </cols>
  <sheetData>
    <row r="1" spans="1:4" ht="15" customHeight="1">
      <c r="A1" s="55"/>
      <c r="B1" s="56"/>
      <c r="C1" s="56"/>
      <c r="D1" s="56"/>
    </row>
    <row r="2" spans="1:9" ht="30" customHeight="1">
      <c r="A2" s="99" t="s">
        <v>226</v>
      </c>
      <c r="B2" s="99"/>
      <c r="C2" s="99"/>
      <c r="D2" s="99"/>
      <c r="E2" s="99"/>
      <c r="F2" s="99"/>
      <c r="G2" s="99"/>
      <c r="H2" s="99"/>
      <c r="I2" s="99"/>
    </row>
    <row r="3" spans="1:9" s="58" customFormat="1" ht="30" customHeight="1">
      <c r="A3" s="100" t="s">
        <v>227</v>
      </c>
      <c r="B3" s="100"/>
      <c r="C3" s="100"/>
      <c r="D3" s="100"/>
      <c r="E3" s="100"/>
      <c r="F3" s="100"/>
      <c r="G3" s="100"/>
      <c r="H3" s="100"/>
      <c r="I3" s="100"/>
    </row>
    <row r="4" spans="1:9" ht="30" customHeight="1">
      <c r="A4" s="101" t="s">
        <v>110</v>
      </c>
      <c r="B4" s="101"/>
      <c r="C4" s="101"/>
      <c r="D4" s="101" t="s">
        <v>268</v>
      </c>
      <c r="E4" s="101"/>
      <c r="F4" s="101" t="s">
        <v>174</v>
      </c>
      <c r="G4" s="101"/>
      <c r="H4" s="102" t="s">
        <v>229</v>
      </c>
      <c r="I4" s="103"/>
    </row>
    <row r="5" spans="1:9" ht="30" customHeight="1">
      <c r="A5" s="101" t="s">
        <v>176</v>
      </c>
      <c r="B5" s="101"/>
      <c r="C5" s="101"/>
      <c r="D5" s="101" t="s">
        <v>230</v>
      </c>
      <c r="E5" s="101"/>
      <c r="F5" s="101" t="s">
        <v>178</v>
      </c>
      <c r="G5" s="101"/>
      <c r="H5" s="101" t="s">
        <v>230</v>
      </c>
      <c r="I5" s="101"/>
    </row>
    <row r="6" spans="1:9" ht="30" customHeight="1">
      <c r="A6" s="101" t="s">
        <v>179</v>
      </c>
      <c r="B6" s="104"/>
      <c r="C6" s="104"/>
      <c r="D6" s="105" t="s">
        <v>180</v>
      </c>
      <c r="E6" s="105"/>
      <c r="F6" s="101">
        <v>17</v>
      </c>
      <c r="G6" s="101"/>
      <c r="H6" s="101"/>
      <c r="I6" s="101"/>
    </row>
    <row r="7" spans="1:9" ht="30" customHeight="1">
      <c r="A7" s="104"/>
      <c r="B7" s="104"/>
      <c r="C7" s="104"/>
      <c r="D7" s="101" t="s">
        <v>181</v>
      </c>
      <c r="E7" s="101"/>
      <c r="F7" s="101">
        <v>17</v>
      </c>
      <c r="G7" s="101"/>
      <c r="H7" s="101"/>
      <c r="I7" s="101"/>
    </row>
    <row r="8" spans="1:9" ht="30" customHeight="1">
      <c r="A8" s="104"/>
      <c r="B8" s="104"/>
      <c r="C8" s="104"/>
      <c r="D8" s="101" t="s">
        <v>182</v>
      </c>
      <c r="E8" s="101"/>
      <c r="F8" s="101"/>
      <c r="G8" s="101"/>
      <c r="H8" s="101"/>
      <c r="I8" s="101"/>
    </row>
    <row r="9" spans="1:9" ht="18" customHeight="1">
      <c r="A9" s="101" t="s">
        <v>183</v>
      </c>
      <c r="B9" s="101" t="s">
        <v>184</v>
      </c>
      <c r="C9" s="101"/>
      <c r="D9" s="101"/>
      <c r="E9" s="101"/>
      <c r="F9" s="101"/>
      <c r="G9" s="101"/>
      <c r="H9" s="101"/>
      <c r="I9" s="101"/>
    </row>
    <row r="10" spans="1:9" ht="52.5" customHeight="1">
      <c r="A10" s="101"/>
      <c r="B10" s="106" t="s">
        <v>269</v>
      </c>
      <c r="C10" s="107"/>
      <c r="D10" s="107"/>
      <c r="E10" s="107"/>
      <c r="F10" s="107"/>
      <c r="G10" s="107"/>
      <c r="H10" s="107"/>
      <c r="I10" s="108"/>
    </row>
    <row r="11" spans="1:9" ht="30" customHeight="1">
      <c r="A11" s="101" t="s">
        <v>186</v>
      </c>
      <c r="B11" s="109" t="s">
        <v>187</v>
      </c>
      <c r="C11" s="110"/>
      <c r="D11" s="59" t="s">
        <v>188</v>
      </c>
      <c r="E11" s="101" t="s">
        <v>189</v>
      </c>
      <c r="F11" s="101"/>
      <c r="G11" s="101"/>
      <c r="H11" s="101"/>
      <c r="I11" s="59" t="s">
        <v>190</v>
      </c>
    </row>
    <row r="12" spans="1:9" ht="30" customHeight="1">
      <c r="A12" s="101"/>
      <c r="B12" s="101" t="s">
        <v>191</v>
      </c>
      <c r="C12" s="101"/>
      <c r="D12" s="101" t="s">
        <v>192</v>
      </c>
      <c r="E12" s="105" t="s">
        <v>270</v>
      </c>
      <c r="F12" s="105"/>
      <c r="G12" s="105"/>
      <c r="H12" s="105"/>
      <c r="I12" s="59" t="s">
        <v>271</v>
      </c>
    </row>
    <row r="13" spans="1:9" ht="30" customHeight="1">
      <c r="A13" s="101"/>
      <c r="B13" s="101"/>
      <c r="C13" s="101"/>
      <c r="D13" s="101"/>
      <c r="E13" s="105" t="s">
        <v>272</v>
      </c>
      <c r="F13" s="105"/>
      <c r="G13" s="105"/>
      <c r="H13" s="105"/>
      <c r="I13" s="59" t="s">
        <v>273</v>
      </c>
    </row>
    <row r="14" spans="1:9" ht="30" customHeight="1">
      <c r="A14" s="101"/>
      <c r="B14" s="101"/>
      <c r="C14" s="101"/>
      <c r="D14" s="101"/>
      <c r="E14" s="105" t="s">
        <v>274</v>
      </c>
      <c r="F14" s="105"/>
      <c r="G14" s="105"/>
      <c r="H14" s="105"/>
      <c r="I14" s="59" t="s">
        <v>275</v>
      </c>
    </row>
    <row r="15" spans="1:9" ht="30" customHeight="1">
      <c r="A15" s="101"/>
      <c r="B15" s="101"/>
      <c r="C15" s="101"/>
      <c r="D15" s="111" t="s">
        <v>199</v>
      </c>
      <c r="E15" s="105" t="s">
        <v>276</v>
      </c>
      <c r="F15" s="105"/>
      <c r="G15" s="105"/>
      <c r="H15" s="105"/>
      <c r="I15" s="59" t="s">
        <v>277</v>
      </c>
    </row>
    <row r="16" spans="1:9" ht="30" customHeight="1">
      <c r="A16" s="101"/>
      <c r="B16" s="101"/>
      <c r="C16" s="101"/>
      <c r="D16" s="112"/>
      <c r="E16" s="105" t="s">
        <v>278</v>
      </c>
      <c r="F16" s="105"/>
      <c r="G16" s="105"/>
      <c r="H16" s="105"/>
      <c r="I16" s="59" t="s">
        <v>279</v>
      </c>
    </row>
    <row r="17" spans="1:9" ht="30" customHeight="1">
      <c r="A17" s="101"/>
      <c r="B17" s="101"/>
      <c r="C17" s="101"/>
      <c r="D17" s="59" t="s">
        <v>203</v>
      </c>
      <c r="E17" s="105" t="s">
        <v>240</v>
      </c>
      <c r="F17" s="105"/>
      <c r="G17" s="105"/>
      <c r="H17" s="105"/>
      <c r="I17" s="62" t="s">
        <v>241</v>
      </c>
    </row>
    <row r="18" spans="1:9" ht="30" customHeight="1">
      <c r="A18" s="101"/>
      <c r="B18" s="101"/>
      <c r="C18" s="101"/>
      <c r="D18" s="59" t="s">
        <v>207</v>
      </c>
      <c r="E18" s="105" t="s">
        <v>242</v>
      </c>
      <c r="F18" s="105"/>
      <c r="G18" s="105"/>
      <c r="H18" s="105"/>
      <c r="I18" s="59" t="s">
        <v>280</v>
      </c>
    </row>
    <row r="19" spans="1:9" ht="30" customHeight="1">
      <c r="A19" s="101"/>
      <c r="B19" s="101" t="s">
        <v>244</v>
      </c>
      <c r="C19" s="101"/>
      <c r="D19" s="59" t="s">
        <v>211</v>
      </c>
      <c r="E19" s="105" t="s">
        <v>281</v>
      </c>
      <c r="F19" s="105"/>
      <c r="G19" s="105"/>
      <c r="H19" s="105"/>
      <c r="I19" s="59" t="s">
        <v>265</v>
      </c>
    </row>
    <row r="20" spans="1:9" ht="30" customHeight="1">
      <c r="A20" s="101"/>
      <c r="B20" s="101"/>
      <c r="C20" s="101"/>
      <c r="D20" s="59" t="s">
        <v>247</v>
      </c>
      <c r="E20" s="105" t="s">
        <v>250</v>
      </c>
      <c r="F20" s="105"/>
      <c r="G20" s="105"/>
      <c r="H20" s="105"/>
      <c r="I20" s="59"/>
    </row>
    <row r="21" spans="1:9" ht="30" customHeight="1">
      <c r="A21" s="101"/>
      <c r="B21" s="101"/>
      <c r="C21" s="101"/>
      <c r="D21" s="59" t="s">
        <v>249</v>
      </c>
      <c r="E21" s="105" t="s">
        <v>250</v>
      </c>
      <c r="F21" s="105"/>
      <c r="G21" s="105"/>
      <c r="H21" s="105"/>
      <c r="I21" s="59"/>
    </row>
    <row r="22" spans="1:9" ht="30" customHeight="1">
      <c r="A22" s="101"/>
      <c r="B22" s="101"/>
      <c r="C22" s="101"/>
      <c r="D22" s="59" t="s">
        <v>251</v>
      </c>
      <c r="E22" s="105" t="s">
        <v>282</v>
      </c>
      <c r="F22" s="105"/>
      <c r="G22" s="105"/>
      <c r="H22" s="105"/>
      <c r="I22" s="59" t="s">
        <v>283</v>
      </c>
    </row>
    <row r="23" spans="1:9" ht="30" customHeight="1">
      <c r="A23" s="101"/>
      <c r="B23" s="113" t="s">
        <v>222</v>
      </c>
      <c r="C23" s="114"/>
      <c r="D23" s="60" t="s">
        <v>223</v>
      </c>
      <c r="E23" s="105" t="s">
        <v>284</v>
      </c>
      <c r="F23" s="105"/>
      <c r="G23" s="105"/>
      <c r="H23" s="105"/>
      <c r="I23" s="59" t="s">
        <v>255</v>
      </c>
    </row>
    <row r="24" spans="1:9" ht="30" customHeight="1">
      <c r="A24" s="115"/>
      <c r="B24" s="115"/>
      <c r="C24" s="115"/>
      <c r="D24" s="115"/>
      <c r="E24" s="115"/>
      <c r="F24" s="115"/>
      <c r="G24" s="115"/>
      <c r="H24" s="115"/>
      <c r="I24" s="115"/>
    </row>
    <row r="25" spans="1:9" ht="30" customHeight="1">
      <c r="A25" s="63"/>
      <c r="B25" s="63"/>
      <c r="C25" s="63"/>
      <c r="D25" s="63"/>
      <c r="E25" s="63"/>
      <c r="F25" s="63"/>
      <c r="G25" s="63"/>
      <c r="H25" s="63"/>
      <c r="I25" s="63"/>
    </row>
    <row r="26" spans="1:9" ht="30" customHeight="1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30" customHeight="1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30" customHeight="1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30" customHeight="1">
      <c r="A29" s="63"/>
      <c r="B29" s="63"/>
      <c r="C29" s="63"/>
      <c r="D29" s="63"/>
      <c r="E29" s="63"/>
      <c r="F29" s="63"/>
      <c r="G29" s="63"/>
      <c r="H29" s="63"/>
      <c r="I29" s="63"/>
    </row>
    <row r="30" spans="1:9" ht="30" customHeight="1">
      <c r="A30" s="63"/>
      <c r="B30" s="63"/>
      <c r="C30" s="63"/>
      <c r="D30" s="63"/>
      <c r="E30" s="63"/>
      <c r="F30" s="63"/>
      <c r="G30" s="63"/>
      <c r="H30" s="63"/>
      <c r="I30" s="63"/>
    </row>
    <row r="31" spans="1:9" ht="30" customHeight="1">
      <c r="A31" s="63"/>
      <c r="B31" s="63"/>
      <c r="C31" s="63"/>
      <c r="D31" s="63"/>
      <c r="E31" s="63"/>
      <c r="F31" s="63"/>
      <c r="G31" s="63"/>
      <c r="H31" s="63"/>
      <c r="I31" s="63"/>
    </row>
  </sheetData>
  <sheetProtection/>
  <mergeCells count="41">
    <mergeCell ref="B23:C23"/>
    <mergeCell ref="E23:H23"/>
    <mergeCell ref="A24:I24"/>
    <mergeCell ref="E18:H18"/>
    <mergeCell ref="B19:C22"/>
    <mergeCell ref="E19:H19"/>
    <mergeCell ref="E20:H20"/>
    <mergeCell ref="E21:H21"/>
    <mergeCell ref="E22:H22"/>
    <mergeCell ref="E13:H13"/>
    <mergeCell ref="E14:H14"/>
    <mergeCell ref="D15:D16"/>
    <mergeCell ref="E15:H15"/>
    <mergeCell ref="E16:H16"/>
    <mergeCell ref="E17:H17"/>
    <mergeCell ref="F8:I8"/>
    <mergeCell ref="A9:A10"/>
    <mergeCell ref="B9:I9"/>
    <mergeCell ref="B10:I10"/>
    <mergeCell ref="A11:A23"/>
    <mergeCell ref="B11:C11"/>
    <mergeCell ref="E11:H11"/>
    <mergeCell ref="B12:C18"/>
    <mergeCell ref="D12:D14"/>
    <mergeCell ref="E12:H12"/>
    <mergeCell ref="A5:C5"/>
    <mergeCell ref="D5:E5"/>
    <mergeCell ref="F5:G5"/>
    <mergeCell ref="H5:I5"/>
    <mergeCell ref="A6:C8"/>
    <mergeCell ref="D6:E6"/>
    <mergeCell ref="F6:I6"/>
    <mergeCell ref="D7:E7"/>
    <mergeCell ref="F7:I7"/>
    <mergeCell ref="D8:E8"/>
    <mergeCell ref="A2:I2"/>
    <mergeCell ref="A3:I3"/>
    <mergeCell ref="A4:C4"/>
    <mergeCell ref="D4:E4"/>
    <mergeCell ref="F4:G4"/>
    <mergeCell ref="H4:I4"/>
  </mergeCells>
  <dataValidations count="2">
    <dataValidation type="list" allowBlank="1" showInputMessage="1" showErrorMessage="1" sqref="E4">
      <formula1>"专项经费,民生支出,代管人员,社会事业发展,产业扶持,工程建设,会议经费,购买服务,设备设施"</formula1>
    </dataValidation>
    <dataValidation type="list" allowBlank="1" showInputMessage="1" showErrorMessage="1" sqref="B4">
      <formula1>"常年性,阶段性,一次性"</formula1>
    </dataValidation>
  </dataValidations>
  <printOptions/>
  <pageMargins left="0.7" right="0.1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2" sqref="C1:E16384"/>
    </sheetView>
  </sheetViews>
  <sheetFormatPr defaultColWidth="9.140625" defaultRowHeight="12.75"/>
  <cols>
    <col min="1" max="1" width="16.28125" style="4" customWidth="1"/>
    <col min="2" max="2" width="39.57421875" style="4" customWidth="1"/>
    <col min="3" max="5" width="21.421875" style="35" customWidth="1"/>
    <col min="6" max="6" width="16.00390625" style="4" bestFit="1" customWidth="1"/>
    <col min="7" max="16384" width="9.140625" style="4" customWidth="1"/>
  </cols>
  <sheetData>
    <row r="1" spans="1:5" ht="30" customHeight="1">
      <c r="A1" s="69" t="s">
        <v>47</v>
      </c>
      <c r="B1" s="72"/>
      <c r="C1" s="72"/>
      <c r="D1" s="72"/>
      <c r="E1" s="72"/>
    </row>
    <row r="2" ht="15" customHeight="1"/>
    <row r="3" spans="1:5" ht="15" customHeight="1">
      <c r="A3" s="4" t="str">
        <f>'财政拨款收支总表（表一）'!A3</f>
        <v>预算单位：云阳县人大常委会办公室</v>
      </c>
      <c r="E3" s="36" t="s">
        <v>102</v>
      </c>
    </row>
    <row r="4" spans="1:5" ht="24.75" customHeight="1">
      <c r="A4" s="73" t="s">
        <v>48</v>
      </c>
      <c r="B4" s="73" t="s">
        <v>49</v>
      </c>
      <c r="C4" s="75" t="s">
        <v>50</v>
      </c>
      <c r="D4" s="76"/>
      <c r="E4" s="77"/>
    </row>
    <row r="5" spans="1:5" ht="24.75" customHeight="1">
      <c r="A5" s="74"/>
      <c r="B5" s="74"/>
      <c r="C5" s="65" t="s">
        <v>14</v>
      </c>
      <c r="D5" s="65" t="s">
        <v>51</v>
      </c>
      <c r="E5" s="65" t="s">
        <v>52</v>
      </c>
    </row>
    <row r="6" spans="1:5" ht="24.75" customHeight="1">
      <c r="A6" s="6" t="s">
        <v>14</v>
      </c>
      <c r="B6" s="6"/>
      <c r="C6" s="66">
        <v>14878893.7</v>
      </c>
      <c r="D6" s="66">
        <v>11239993.7</v>
      </c>
      <c r="E6" s="66">
        <v>3638900</v>
      </c>
    </row>
    <row r="7" spans="1:5" ht="24.75" customHeight="1">
      <c r="A7" s="38">
        <v>201</v>
      </c>
      <c r="B7" s="6" t="s">
        <v>28</v>
      </c>
      <c r="C7" s="66">
        <v>11848666.8</v>
      </c>
      <c r="D7" s="66">
        <v>8209766.8</v>
      </c>
      <c r="E7" s="66">
        <v>3638900</v>
      </c>
    </row>
    <row r="8" spans="1:5" ht="24.75" customHeight="1">
      <c r="A8" s="38">
        <v>20101</v>
      </c>
      <c r="B8" s="6" t="s">
        <v>124</v>
      </c>
      <c r="C8" s="66">
        <v>11848666.8</v>
      </c>
      <c r="D8" s="66">
        <v>8209766.8</v>
      </c>
      <c r="E8" s="66">
        <v>3638900</v>
      </c>
    </row>
    <row r="9" spans="1:5" ht="24.75" customHeight="1">
      <c r="A9" s="38">
        <v>2010101</v>
      </c>
      <c r="B9" s="6" t="s">
        <v>126</v>
      </c>
      <c r="C9" s="66">
        <v>7615921.48</v>
      </c>
      <c r="D9" s="66">
        <v>7615921.48</v>
      </c>
      <c r="E9" s="67"/>
    </row>
    <row r="10" spans="1:5" ht="24.75" customHeight="1">
      <c r="A10" s="38">
        <v>2010104</v>
      </c>
      <c r="B10" s="6" t="s">
        <v>128</v>
      </c>
      <c r="C10" s="66">
        <v>1269900</v>
      </c>
      <c r="D10" s="67"/>
      <c r="E10" s="66">
        <v>1269900</v>
      </c>
    </row>
    <row r="11" spans="1:5" ht="24.75" customHeight="1">
      <c r="A11" s="38">
        <v>2010106</v>
      </c>
      <c r="B11" s="6" t="s">
        <v>130</v>
      </c>
      <c r="C11" s="66">
        <v>170000</v>
      </c>
      <c r="D11" s="67"/>
      <c r="E11" s="66">
        <v>170000</v>
      </c>
    </row>
    <row r="12" spans="1:5" ht="24.75" customHeight="1">
      <c r="A12" s="38">
        <v>2010108</v>
      </c>
      <c r="B12" s="6" t="s">
        <v>132</v>
      </c>
      <c r="C12" s="66">
        <v>2199000</v>
      </c>
      <c r="D12" s="67"/>
      <c r="E12" s="66">
        <v>2199000</v>
      </c>
    </row>
    <row r="13" spans="1:5" ht="24.75" customHeight="1">
      <c r="A13" s="38">
        <v>2010150</v>
      </c>
      <c r="B13" s="6" t="s">
        <v>134</v>
      </c>
      <c r="C13" s="66">
        <v>593845.32</v>
      </c>
      <c r="D13" s="66">
        <v>593845.32</v>
      </c>
      <c r="E13" s="67"/>
    </row>
    <row r="14" spans="1:5" s="42" customFormat="1" ht="24.75" customHeight="1">
      <c r="A14" s="38">
        <v>20103</v>
      </c>
      <c r="B14" s="6" t="s">
        <v>136</v>
      </c>
      <c r="C14" s="66"/>
      <c r="D14" s="66"/>
      <c r="E14" s="66"/>
    </row>
    <row r="15" spans="1:5" s="42" customFormat="1" ht="24.75" customHeight="1">
      <c r="A15" s="38">
        <v>2010301</v>
      </c>
      <c r="B15" s="6" t="s">
        <v>126</v>
      </c>
      <c r="C15" s="66"/>
      <c r="D15" s="66"/>
      <c r="E15" s="66"/>
    </row>
    <row r="16" spans="1:5" s="42" customFormat="1" ht="24.75" customHeight="1">
      <c r="A16" s="38">
        <v>208</v>
      </c>
      <c r="B16" s="6" t="s">
        <v>35</v>
      </c>
      <c r="C16" s="66">
        <v>2052883.6</v>
      </c>
      <c r="D16" s="66">
        <v>2052883.6</v>
      </c>
      <c r="E16" s="66"/>
    </row>
    <row r="17" spans="1:5" s="42" customFormat="1" ht="24.75" customHeight="1">
      <c r="A17" s="38">
        <v>20805</v>
      </c>
      <c r="B17" s="6" t="s">
        <v>140</v>
      </c>
      <c r="C17" s="66">
        <v>2052883.6</v>
      </c>
      <c r="D17" s="66">
        <v>2052883.6</v>
      </c>
      <c r="E17" s="66"/>
    </row>
    <row r="18" spans="1:5" s="42" customFormat="1" ht="24.75" customHeight="1">
      <c r="A18" s="38">
        <v>2080505</v>
      </c>
      <c r="B18" s="6" t="s">
        <v>142</v>
      </c>
      <c r="C18" s="66">
        <v>581922</v>
      </c>
      <c r="D18" s="66">
        <v>581922</v>
      </c>
      <c r="E18" s="66"/>
    </row>
    <row r="19" spans="1:5" s="42" customFormat="1" ht="24.75" customHeight="1">
      <c r="A19" s="38">
        <v>2080506</v>
      </c>
      <c r="B19" s="6" t="s">
        <v>144</v>
      </c>
      <c r="C19" s="66">
        <v>290961.6</v>
      </c>
      <c r="D19" s="66">
        <v>290961.6</v>
      </c>
      <c r="E19" s="66"/>
    </row>
    <row r="20" spans="1:5" s="42" customFormat="1" ht="24.75" customHeight="1">
      <c r="A20" s="38">
        <v>2080599</v>
      </c>
      <c r="B20" s="6" t="s">
        <v>146</v>
      </c>
      <c r="C20" s="66">
        <v>1180000</v>
      </c>
      <c r="D20" s="66">
        <v>1180000</v>
      </c>
      <c r="E20" s="66"/>
    </row>
    <row r="21" spans="1:5" s="42" customFormat="1" ht="24.75" customHeight="1">
      <c r="A21" s="38">
        <v>210</v>
      </c>
      <c r="B21" s="6" t="s">
        <v>37</v>
      </c>
      <c r="C21" s="66">
        <v>540901.5</v>
      </c>
      <c r="D21" s="66">
        <v>540901.5</v>
      </c>
      <c r="E21" s="66"/>
    </row>
    <row r="22" spans="1:5" s="42" customFormat="1" ht="24.75" customHeight="1">
      <c r="A22" s="38">
        <v>21011</v>
      </c>
      <c r="B22" s="6" t="s">
        <v>149</v>
      </c>
      <c r="C22" s="66">
        <v>540901.5</v>
      </c>
      <c r="D22" s="66">
        <v>540901.5</v>
      </c>
      <c r="E22" s="66"/>
    </row>
    <row r="23" spans="1:5" s="42" customFormat="1" ht="24.75" customHeight="1">
      <c r="A23" s="38">
        <v>2101101</v>
      </c>
      <c r="B23" s="6" t="s">
        <v>151</v>
      </c>
      <c r="C23" s="66">
        <v>506737.1</v>
      </c>
      <c r="D23" s="66">
        <v>506737.1</v>
      </c>
      <c r="E23" s="66"/>
    </row>
    <row r="24" spans="1:5" s="42" customFormat="1" ht="24.75" customHeight="1">
      <c r="A24" s="38">
        <v>2101102</v>
      </c>
      <c r="B24" s="6" t="s">
        <v>153</v>
      </c>
      <c r="C24" s="66">
        <v>34164.4</v>
      </c>
      <c r="D24" s="66">
        <v>34164.4</v>
      </c>
      <c r="E24" s="66"/>
    </row>
    <row r="25" spans="1:5" s="42" customFormat="1" ht="24.75" customHeight="1">
      <c r="A25" s="38">
        <v>221</v>
      </c>
      <c r="B25" s="6" t="s">
        <v>1</v>
      </c>
      <c r="C25" s="66">
        <v>436441.8</v>
      </c>
      <c r="D25" s="66">
        <v>436441.8</v>
      </c>
      <c r="E25" s="66"/>
    </row>
    <row r="26" spans="1:5" s="42" customFormat="1" ht="24.75" customHeight="1">
      <c r="A26" s="38">
        <v>22102</v>
      </c>
      <c r="B26" s="6" t="s">
        <v>156</v>
      </c>
      <c r="C26" s="66">
        <v>436441.8</v>
      </c>
      <c r="D26" s="66">
        <v>436441.8</v>
      </c>
      <c r="E26" s="66"/>
    </row>
    <row r="27" spans="1:5" s="42" customFormat="1" ht="24.75" customHeight="1">
      <c r="A27" s="38">
        <v>2210201</v>
      </c>
      <c r="B27" s="6" t="s">
        <v>158</v>
      </c>
      <c r="C27" s="66">
        <v>436441.8</v>
      </c>
      <c r="D27" s="66">
        <v>436441.8</v>
      </c>
      <c r="E27" s="66"/>
    </row>
  </sheetData>
  <sheetProtection/>
  <mergeCells count="4">
    <mergeCell ref="A1:E1"/>
    <mergeCell ref="A4:A5"/>
    <mergeCell ref="B4:B5"/>
    <mergeCell ref="C4:E4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C4" sqref="C4:E5"/>
    </sheetView>
  </sheetViews>
  <sheetFormatPr defaultColWidth="9.140625" defaultRowHeight="12.75"/>
  <cols>
    <col min="1" max="1" width="9.140625" style="9" bestFit="1" customWidth="1"/>
    <col min="2" max="2" width="29.140625" style="9" customWidth="1"/>
    <col min="3" max="3" width="15.7109375" style="68" customWidth="1"/>
    <col min="4" max="4" width="16.57421875" style="68" customWidth="1"/>
    <col min="5" max="5" width="18.00390625" style="68" customWidth="1"/>
    <col min="6" max="7" width="16.00390625" style="9" bestFit="1" customWidth="1"/>
    <col min="8" max="16384" width="9.140625" style="9" customWidth="1"/>
  </cols>
  <sheetData>
    <row r="1" spans="1:5" ht="22.5">
      <c r="A1" s="69" t="s">
        <v>53</v>
      </c>
      <c r="B1" s="78"/>
      <c r="C1" s="78"/>
      <c r="D1" s="78"/>
      <c r="E1" s="78"/>
    </row>
    <row r="2" ht="12">
      <c r="A2" s="10"/>
    </row>
    <row r="3" spans="1:5" ht="12">
      <c r="A3" s="9" t="str">
        <f>'财政拨款收支总表（表一）'!A3</f>
        <v>预算单位：云阳县人大常委会办公室</v>
      </c>
      <c r="E3" s="36" t="s">
        <v>101</v>
      </c>
    </row>
    <row r="4" spans="1:5" ht="15" customHeight="1">
      <c r="A4" s="71" t="s">
        <v>54</v>
      </c>
      <c r="B4" s="71"/>
      <c r="C4" s="98" t="s">
        <v>55</v>
      </c>
      <c r="D4" s="98"/>
      <c r="E4" s="98"/>
    </row>
    <row r="5" spans="1:5" ht="15" customHeight="1">
      <c r="A5" s="12" t="s">
        <v>56</v>
      </c>
      <c r="B5" s="12" t="s">
        <v>57</v>
      </c>
      <c r="C5" s="64" t="s">
        <v>14</v>
      </c>
      <c r="D5" s="64" t="s">
        <v>58</v>
      </c>
      <c r="E5" s="64" t="s">
        <v>59</v>
      </c>
    </row>
    <row r="6" spans="1:5" ht="15" customHeight="1">
      <c r="A6" s="38" t="s">
        <v>14</v>
      </c>
      <c r="B6" s="38"/>
      <c r="C6" s="39">
        <v>11239993.7</v>
      </c>
      <c r="D6" s="39">
        <v>8379917.06</v>
      </c>
      <c r="E6" s="39">
        <v>2860076.64</v>
      </c>
    </row>
    <row r="7" spans="1:5" ht="15" customHeight="1">
      <c r="A7" s="38">
        <v>301</v>
      </c>
      <c r="B7" s="38" t="s">
        <v>285</v>
      </c>
      <c r="C7" s="39">
        <v>7172917.06</v>
      </c>
      <c r="D7" s="39">
        <v>7172917.06</v>
      </c>
      <c r="E7" s="43"/>
    </row>
    <row r="8" spans="1:5" ht="15" customHeight="1">
      <c r="A8" s="38">
        <v>30101</v>
      </c>
      <c r="B8" s="38" t="s">
        <v>286</v>
      </c>
      <c r="C8" s="39">
        <v>1910040</v>
      </c>
      <c r="D8" s="39">
        <v>1910040</v>
      </c>
      <c r="E8" s="43"/>
    </row>
    <row r="9" spans="1:5" ht="15" customHeight="1">
      <c r="A9" s="38">
        <v>30102</v>
      </c>
      <c r="B9" s="38" t="s">
        <v>287</v>
      </c>
      <c r="C9" s="39">
        <v>180216</v>
      </c>
      <c r="D9" s="39">
        <v>180216</v>
      </c>
      <c r="E9" s="43"/>
    </row>
    <row r="10" spans="1:5" ht="15" customHeight="1">
      <c r="A10" s="38">
        <v>30103</v>
      </c>
      <c r="B10" s="38" t="s">
        <v>288</v>
      </c>
      <c r="C10" s="39">
        <v>246019</v>
      </c>
      <c r="D10" s="39">
        <v>246019</v>
      </c>
      <c r="E10" s="43"/>
    </row>
    <row r="11" spans="1:5" ht="15" customHeight="1">
      <c r="A11" s="38">
        <v>30107</v>
      </c>
      <c r="B11" s="38" t="s">
        <v>289</v>
      </c>
      <c r="C11" s="43">
        <v>1300740</v>
      </c>
      <c r="D11" s="43">
        <v>1300740</v>
      </c>
      <c r="E11" s="43"/>
    </row>
    <row r="12" spans="1:5" ht="15" customHeight="1">
      <c r="A12" s="38">
        <v>30108</v>
      </c>
      <c r="B12" s="38" t="s">
        <v>290</v>
      </c>
      <c r="C12" s="39">
        <v>581922</v>
      </c>
      <c r="D12" s="39">
        <v>581922</v>
      </c>
      <c r="E12" s="43"/>
    </row>
    <row r="13" spans="1:5" ht="15" customHeight="1">
      <c r="A13" s="38">
        <v>30109</v>
      </c>
      <c r="B13" s="38" t="s">
        <v>291</v>
      </c>
      <c r="C13" s="39">
        <v>290961.6</v>
      </c>
      <c r="D13" s="39">
        <v>290961.6</v>
      </c>
      <c r="E13" s="43"/>
    </row>
    <row r="14" spans="1:5" ht="15" customHeight="1">
      <c r="A14" s="38">
        <v>30110</v>
      </c>
      <c r="B14" s="38" t="s">
        <v>292</v>
      </c>
      <c r="C14" s="39">
        <v>363701.5</v>
      </c>
      <c r="D14" s="39">
        <v>363701.5</v>
      </c>
      <c r="E14" s="43"/>
    </row>
    <row r="15" spans="1:5" ht="15" customHeight="1">
      <c r="A15" s="38">
        <v>30112</v>
      </c>
      <c r="B15" s="38" t="s">
        <v>293</v>
      </c>
      <c r="C15" s="39">
        <v>18185.16</v>
      </c>
      <c r="D15" s="39">
        <v>18185.16</v>
      </c>
      <c r="E15" s="43"/>
    </row>
    <row r="16" spans="1:5" ht="15" customHeight="1">
      <c r="A16" s="38">
        <v>30113</v>
      </c>
      <c r="B16" s="38" t="s">
        <v>294</v>
      </c>
      <c r="C16" s="43">
        <v>436441.8</v>
      </c>
      <c r="D16" s="43">
        <v>436441.8</v>
      </c>
      <c r="E16" s="43"/>
    </row>
    <row r="17" spans="1:5" ht="15" customHeight="1">
      <c r="A17" s="38">
        <v>30114</v>
      </c>
      <c r="B17" s="38" t="s">
        <v>295</v>
      </c>
      <c r="C17" s="39">
        <v>177200</v>
      </c>
      <c r="D17" s="39">
        <v>177200</v>
      </c>
      <c r="E17" s="43"/>
    </row>
    <row r="18" spans="1:5" ht="15" customHeight="1">
      <c r="A18" s="38">
        <v>30199</v>
      </c>
      <c r="B18" s="38" t="s">
        <v>296</v>
      </c>
      <c r="C18" s="39">
        <v>1667490</v>
      </c>
      <c r="D18" s="39">
        <v>1667490</v>
      </c>
      <c r="E18" s="43"/>
    </row>
    <row r="19" spans="1:5" ht="15" customHeight="1">
      <c r="A19" s="38">
        <v>302</v>
      </c>
      <c r="B19" s="38" t="s">
        <v>297</v>
      </c>
      <c r="C19" s="39">
        <v>2860076.64</v>
      </c>
      <c r="D19" s="39"/>
      <c r="E19" s="43">
        <v>2860076.64</v>
      </c>
    </row>
    <row r="20" spans="1:5" ht="15" customHeight="1">
      <c r="A20" s="38">
        <v>30201</v>
      </c>
      <c r="B20" s="38" t="s">
        <v>298</v>
      </c>
      <c r="C20" s="39">
        <v>262100</v>
      </c>
      <c r="D20" s="39"/>
      <c r="E20" s="43">
        <v>262100</v>
      </c>
    </row>
    <row r="21" spans="1:5" ht="15" customHeight="1">
      <c r="A21" s="38">
        <v>30202</v>
      </c>
      <c r="B21" s="38" t="s">
        <v>299</v>
      </c>
      <c r="C21" s="39"/>
      <c r="D21" s="43"/>
      <c r="E21" s="39"/>
    </row>
    <row r="22" spans="1:5" ht="15" customHeight="1">
      <c r="A22" s="38">
        <v>30205</v>
      </c>
      <c r="B22" s="38" t="s">
        <v>300</v>
      </c>
      <c r="C22" s="39">
        <v>11000</v>
      </c>
      <c r="D22" s="43"/>
      <c r="E22" s="39">
        <v>11000</v>
      </c>
    </row>
    <row r="23" spans="1:5" ht="15" customHeight="1">
      <c r="A23" s="38">
        <v>30206</v>
      </c>
      <c r="B23" s="38" t="s">
        <v>301</v>
      </c>
      <c r="C23" s="39">
        <v>46449</v>
      </c>
      <c r="D23" s="43"/>
      <c r="E23" s="39">
        <v>46449</v>
      </c>
    </row>
    <row r="24" spans="1:5" ht="15" customHeight="1">
      <c r="A24" s="38">
        <v>30207</v>
      </c>
      <c r="B24" s="38" t="s">
        <v>302</v>
      </c>
      <c r="C24" s="39">
        <v>125680</v>
      </c>
      <c r="D24" s="43"/>
      <c r="E24" s="39">
        <v>125680</v>
      </c>
    </row>
    <row r="25" spans="1:5" ht="15" customHeight="1">
      <c r="A25" s="38">
        <v>30211</v>
      </c>
      <c r="B25" s="38" t="s">
        <v>303</v>
      </c>
      <c r="C25" s="39">
        <v>858000</v>
      </c>
      <c r="D25" s="43"/>
      <c r="E25" s="39">
        <v>858000</v>
      </c>
    </row>
    <row r="26" spans="1:5" ht="15" customHeight="1">
      <c r="A26" s="38">
        <v>30213</v>
      </c>
      <c r="B26" s="38" t="s">
        <v>304</v>
      </c>
      <c r="C26" s="39">
        <v>29840</v>
      </c>
      <c r="D26" s="43"/>
      <c r="E26" s="39">
        <v>29840</v>
      </c>
    </row>
    <row r="27" spans="1:5" ht="15" customHeight="1">
      <c r="A27" s="38">
        <v>30215</v>
      </c>
      <c r="B27" s="38" t="s">
        <v>305</v>
      </c>
      <c r="C27" s="39"/>
      <c r="D27" s="43"/>
      <c r="E27" s="39"/>
    </row>
    <row r="28" spans="1:5" ht="15" customHeight="1">
      <c r="A28" s="38">
        <v>30216</v>
      </c>
      <c r="B28" s="38" t="s">
        <v>306</v>
      </c>
      <c r="C28" s="39">
        <v>28650.6</v>
      </c>
      <c r="D28" s="43"/>
      <c r="E28" s="39">
        <v>28650.6</v>
      </c>
    </row>
    <row r="29" spans="1:5" ht="15" customHeight="1">
      <c r="A29" s="38">
        <v>30217</v>
      </c>
      <c r="B29" s="38" t="s">
        <v>307</v>
      </c>
      <c r="C29" s="39">
        <v>140213</v>
      </c>
      <c r="D29" s="43"/>
      <c r="E29" s="39">
        <v>140213</v>
      </c>
    </row>
    <row r="30" spans="1:5" ht="15" customHeight="1">
      <c r="A30" s="38">
        <v>30226</v>
      </c>
      <c r="B30" s="38" t="s">
        <v>308</v>
      </c>
      <c r="C30" s="39">
        <v>37818</v>
      </c>
      <c r="D30" s="43"/>
      <c r="E30" s="39">
        <v>37818</v>
      </c>
    </row>
    <row r="31" spans="1:5" ht="15" customHeight="1">
      <c r="A31" s="38">
        <v>30228</v>
      </c>
      <c r="B31" s="38" t="s">
        <v>309</v>
      </c>
      <c r="C31" s="39">
        <v>38200.8</v>
      </c>
      <c r="D31" s="43"/>
      <c r="E31" s="39">
        <v>38200.8</v>
      </c>
    </row>
    <row r="32" spans="1:5" ht="15" customHeight="1">
      <c r="A32" s="38">
        <v>30229</v>
      </c>
      <c r="B32" s="38" t="s">
        <v>310</v>
      </c>
      <c r="C32" s="39">
        <v>138525.24</v>
      </c>
      <c r="D32" s="43"/>
      <c r="E32" s="39">
        <v>138525.24</v>
      </c>
    </row>
    <row r="33" spans="1:5" ht="15" customHeight="1">
      <c r="A33" s="38">
        <v>30231</v>
      </c>
      <c r="B33" s="38" t="s">
        <v>311</v>
      </c>
      <c r="C33" s="39">
        <v>300000</v>
      </c>
      <c r="D33" s="43"/>
      <c r="E33" s="39">
        <v>300000</v>
      </c>
    </row>
    <row r="34" spans="1:5" ht="15" customHeight="1">
      <c r="A34" s="38">
        <v>30239</v>
      </c>
      <c r="B34" s="38" t="s">
        <v>312</v>
      </c>
      <c r="C34" s="39">
        <v>357600</v>
      </c>
      <c r="D34" s="43"/>
      <c r="E34" s="39">
        <v>357600</v>
      </c>
    </row>
    <row r="35" spans="1:5" ht="15" customHeight="1">
      <c r="A35" s="38">
        <v>30299</v>
      </c>
      <c r="B35" s="38" t="s">
        <v>313</v>
      </c>
      <c r="C35" s="39">
        <v>486000</v>
      </c>
      <c r="D35" s="43"/>
      <c r="E35" s="39">
        <v>486000</v>
      </c>
    </row>
    <row r="36" spans="1:5" ht="15" customHeight="1">
      <c r="A36" s="38">
        <v>303</v>
      </c>
      <c r="B36" s="38" t="s">
        <v>314</v>
      </c>
      <c r="C36" s="39">
        <v>1207000</v>
      </c>
      <c r="D36" s="43">
        <v>1207000</v>
      </c>
      <c r="E36" s="39"/>
    </row>
    <row r="37" spans="1:5" ht="15" customHeight="1">
      <c r="A37" s="38">
        <v>30305</v>
      </c>
      <c r="B37" s="38" t="s">
        <v>315</v>
      </c>
      <c r="C37" s="39">
        <v>1207000</v>
      </c>
      <c r="D37" s="43">
        <v>1207000</v>
      </c>
      <c r="E37" s="39"/>
    </row>
  </sheetData>
  <sheetProtection/>
  <mergeCells count="3">
    <mergeCell ref="A1:E1"/>
    <mergeCell ref="A4:B4"/>
    <mergeCell ref="C4:E4"/>
  </mergeCells>
  <printOptions/>
  <pageMargins left="0.75" right="0.56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7" sqref="B7:G9"/>
    </sheetView>
  </sheetViews>
  <sheetFormatPr defaultColWidth="9.140625" defaultRowHeight="12.75"/>
  <cols>
    <col min="1" max="1" width="21.28125" style="0" customWidth="1"/>
    <col min="2" max="2" width="19.00390625" style="0" customWidth="1"/>
    <col min="3" max="3" width="20.421875" style="0" customWidth="1"/>
    <col min="4" max="4" width="17.8515625" style="0" customWidth="1"/>
    <col min="5" max="5" width="18.7109375" style="0" customWidth="1"/>
    <col min="6" max="6" width="19.140625" style="0" customWidth="1"/>
    <col min="7" max="7" width="20.421875" style="0" customWidth="1"/>
  </cols>
  <sheetData>
    <row r="1" spans="1:7" s="13" customFormat="1" ht="30" customHeight="1">
      <c r="A1" s="79" t="s">
        <v>60</v>
      </c>
      <c r="B1" s="80"/>
      <c r="C1" s="80"/>
      <c r="D1" s="80"/>
      <c r="E1" s="80"/>
      <c r="F1" s="80"/>
      <c r="G1" s="80"/>
    </row>
    <row r="2" s="13" customFormat="1" ht="15" customHeight="1">
      <c r="A2" s="10"/>
    </row>
    <row r="3" spans="1:7" s="13" customFormat="1" ht="15" customHeight="1">
      <c r="A3" s="13" t="str">
        <f>'财政拨款收支总表（表一）'!A3</f>
        <v>预算单位：云阳县人大常委会办公室</v>
      </c>
      <c r="G3" s="11" t="s">
        <v>103</v>
      </c>
    </row>
    <row r="4" spans="1:7" ht="24.75" customHeight="1">
      <c r="A4" s="81" t="s">
        <v>61</v>
      </c>
      <c r="B4" s="84" t="s">
        <v>50</v>
      </c>
      <c r="C4" s="85"/>
      <c r="D4" s="85"/>
      <c r="E4" s="85"/>
      <c r="F4" s="85"/>
      <c r="G4" s="86"/>
    </row>
    <row r="5" spans="1:7" ht="24.75" customHeight="1">
      <c r="A5" s="82"/>
      <c r="B5" s="81" t="s">
        <v>14</v>
      </c>
      <c r="C5" s="81" t="s">
        <v>62</v>
      </c>
      <c r="D5" s="81" t="s">
        <v>63</v>
      </c>
      <c r="E5" s="84" t="s">
        <v>64</v>
      </c>
      <c r="F5" s="85"/>
      <c r="G5" s="86"/>
    </row>
    <row r="6" spans="1:7" ht="24.75" customHeight="1">
      <c r="A6" s="83"/>
      <c r="B6" s="83"/>
      <c r="C6" s="83"/>
      <c r="D6" s="83"/>
      <c r="E6" s="14" t="s">
        <v>65</v>
      </c>
      <c r="F6" s="14" t="s">
        <v>66</v>
      </c>
      <c r="G6" s="14" t="s">
        <v>67</v>
      </c>
    </row>
    <row r="7" spans="1:7" ht="24.75" customHeight="1">
      <c r="A7" s="2" t="s">
        <v>14</v>
      </c>
      <c r="B7" s="45">
        <v>440213</v>
      </c>
      <c r="C7" s="46"/>
      <c r="D7" s="45">
        <v>140213</v>
      </c>
      <c r="E7" s="45">
        <v>300000</v>
      </c>
      <c r="F7" s="46"/>
      <c r="G7" s="45">
        <v>300000</v>
      </c>
    </row>
    <row r="8" spans="1:7" ht="24.75" customHeight="1">
      <c r="A8" s="2" t="s">
        <v>120</v>
      </c>
      <c r="B8" s="45">
        <v>435213</v>
      </c>
      <c r="C8" s="46"/>
      <c r="D8" s="45">
        <v>135213</v>
      </c>
      <c r="E8" s="45">
        <v>300000</v>
      </c>
      <c r="F8" s="46"/>
      <c r="G8" s="45">
        <v>300000</v>
      </c>
    </row>
    <row r="9" spans="1:7" ht="24.75" customHeight="1">
      <c r="A9" s="2" t="s">
        <v>121</v>
      </c>
      <c r="B9" s="45">
        <v>5000</v>
      </c>
      <c r="C9" s="46"/>
      <c r="D9" s="45">
        <v>5000</v>
      </c>
      <c r="E9" s="45"/>
      <c r="F9" s="46"/>
      <c r="G9" s="45"/>
    </row>
  </sheetData>
  <sheetProtection/>
  <mergeCells count="7">
    <mergeCell ref="A1:G1"/>
    <mergeCell ref="A4:A6"/>
    <mergeCell ref="B4:G4"/>
    <mergeCell ref="B5:B6"/>
    <mergeCell ref="C5:C6"/>
    <mergeCell ref="D5:D6"/>
    <mergeCell ref="E5:G5"/>
  </mergeCells>
  <printOptions/>
  <pageMargins left="0.7480314960629921" right="0.27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4" sqref="A24:IV27"/>
    </sheetView>
  </sheetViews>
  <sheetFormatPr defaultColWidth="9.140625" defaultRowHeight="12.75"/>
  <cols>
    <col min="1" max="1" width="16.8515625" style="0" customWidth="1"/>
    <col min="2" max="2" width="19.57421875" style="0" customWidth="1"/>
    <col min="3" max="5" width="25.140625" style="0" customWidth="1"/>
    <col min="6" max="6" width="18.00390625" style="0" bestFit="1" customWidth="1"/>
  </cols>
  <sheetData>
    <row r="1" spans="1:6" s="17" customFormat="1" ht="30" customHeight="1">
      <c r="A1" s="79" t="s">
        <v>105</v>
      </c>
      <c r="B1" s="78"/>
      <c r="C1" s="78"/>
      <c r="D1" s="78"/>
      <c r="E1" s="78"/>
      <c r="F1" s="78"/>
    </row>
    <row r="2" ht="15" customHeight="1">
      <c r="A2" s="1"/>
    </row>
    <row r="3" spans="1:6" ht="15" customHeight="1">
      <c r="A3" s="1" t="str">
        <f>'财政拨款收支总表（表一）'!A3</f>
        <v>预算单位：云阳县人大常委会办公室</v>
      </c>
      <c r="F3" s="16" t="s">
        <v>104</v>
      </c>
    </row>
    <row r="4" spans="1:6" ht="19.5" customHeight="1">
      <c r="A4" s="87" t="s">
        <v>48</v>
      </c>
      <c r="B4" s="87" t="s">
        <v>49</v>
      </c>
      <c r="C4" s="87" t="s">
        <v>68</v>
      </c>
      <c r="D4" s="87"/>
      <c r="E4" s="87"/>
      <c r="F4" s="87" t="s">
        <v>69</v>
      </c>
    </row>
    <row r="5" spans="1:6" ht="19.5" customHeight="1">
      <c r="A5" s="87"/>
      <c r="B5" s="87"/>
      <c r="C5" s="18" t="s">
        <v>14</v>
      </c>
      <c r="D5" s="18" t="s">
        <v>51</v>
      </c>
      <c r="E5" s="18" t="s">
        <v>52</v>
      </c>
      <c r="F5" s="87"/>
    </row>
    <row r="6" spans="1:6" ht="19.5" customHeight="1">
      <c r="A6" s="19" t="s">
        <v>14</v>
      </c>
      <c r="B6" s="19"/>
      <c r="C6" s="19"/>
      <c r="D6" s="19"/>
      <c r="E6" s="19"/>
      <c r="F6" s="19"/>
    </row>
    <row r="7" spans="1:6" ht="19.5" customHeight="1">
      <c r="A7" s="19" t="s">
        <v>122</v>
      </c>
      <c r="B7" s="19" t="s">
        <v>28</v>
      </c>
      <c r="C7" s="19"/>
      <c r="D7" s="19"/>
      <c r="E7" s="19"/>
      <c r="F7" s="19"/>
    </row>
    <row r="8" spans="1:6" ht="19.5" customHeight="1">
      <c r="A8" s="19" t="s">
        <v>123</v>
      </c>
      <c r="B8" s="19" t="s">
        <v>124</v>
      </c>
      <c r="C8" s="19"/>
      <c r="D8" s="19"/>
      <c r="E8" s="19"/>
      <c r="F8" s="19"/>
    </row>
    <row r="9" spans="1:6" ht="19.5" customHeight="1">
      <c r="A9" s="19" t="s">
        <v>125</v>
      </c>
      <c r="B9" s="19" t="s">
        <v>126</v>
      </c>
      <c r="C9" s="19"/>
      <c r="D9" s="19"/>
      <c r="E9" s="19"/>
      <c r="F9" s="19"/>
    </row>
    <row r="10" spans="1:6" ht="19.5" customHeight="1">
      <c r="A10" s="19" t="s">
        <v>127</v>
      </c>
      <c r="B10" s="19" t="s">
        <v>128</v>
      </c>
      <c r="C10" s="19"/>
      <c r="D10" s="19"/>
      <c r="E10" s="19"/>
      <c r="F10" s="19"/>
    </row>
    <row r="11" spans="1:6" ht="19.5" customHeight="1">
      <c r="A11" s="19" t="s">
        <v>129</v>
      </c>
      <c r="B11" s="19" t="s">
        <v>130</v>
      </c>
      <c r="C11" s="19"/>
      <c r="D11" s="19"/>
      <c r="E11" s="19"/>
      <c r="F11" s="19"/>
    </row>
    <row r="12" spans="1:6" ht="19.5" customHeight="1">
      <c r="A12" s="19" t="s">
        <v>131</v>
      </c>
      <c r="B12" s="19" t="s">
        <v>132</v>
      </c>
      <c r="C12" s="19"/>
      <c r="D12" s="19"/>
      <c r="E12" s="19"/>
      <c r="F12" s="19"/>
    </row>
    <row r="13" spans="1:6" ht="19.5" customHeight="1">
      <c r="A13" s="19" t="s">
        <v>133</v>
      </c>
      <c r="B13" s="19" t="s">
        <v>134</v>
      </c>
      <c r="C13" s="19"/>
      <c r="D13" s="19"/>
      <c r="E13" s="19"/>
      <c r="F13" s="19"/>
    </row>
    <row r="14" spans="1:6" ht="19.5" customHeight="1">
      <c r="A14" s="19" t="s">
        <v>135</v>
      </c>
      <c r="B14" s="19" t="s">
        <v>136</v>
      </c>
      <c r="C14" s="19"/>
      <c r="D14" s="19"/>
      <c r="E14" s="19"/>
      <c r="F14" s="19"/>
    </row>
    <row r="15" spans="1:6" ht="19.5" customHeight="1">
      <c r="A15" s="19" t="s">
        <v>137</v>
      </c>
      <c r="B15" s="19" t="s">
        <v>126</v>
      </c>
      <c r="C15" s="19"/>
      <c r="D15" s="19"/>
      <c r="E15" s="19"/>
      <c r="F15" s="19"/>
    </row>
    <row r="16" spans="1:6" ht="19.5" customHeight="1">
      <c r="A16" s="19" t="s">
        <v>138</v>
      </c>
      <c r="B16" s="19" t="s">
        <v>35</v>
      </c>
      <c r="C16" s="19"/>
      <c r="D16" s="19"/>
      <c r="E16" s="19"/>
      <c r="F16" s="19"/>
    </row>
    <row r="17" spans="1:6" ht="19.5" customHeight="1">
      <c r="A17" s="19" t="s">
        <v>139</v>
      </c>
      <c r="B17" s="19" t="s">
        <v>140</v>
      </c>
      <c r="C17" s="19"/>
      <c r="D17" s="19"/>
      <c r="E17" s="19"/>
      <c r="F17" s="19"/>
    </row>
    <row r="18" spans="1:6" ht="19.5" customHeight="1">
      <c r="A18" s="19" t="s">
        <v>141</v>
      </c>
      <c r="B18" s="19" t="s">
        <v>142</v>
      </c>
      <c r="C18" s="19"/>
      <c r="D18" s="19"/>
      <c r="E18" s="19"/>
      <c r="F18" s="19"/>
    </row>
    <row r="19" spans="1:6" ht="19.5" customHeight="1">
      <c r="A19" s="19" t="s">
        <v>143</v>
      </c>
      <c r="B19" s="19" t="s">
        <v>144</v>
      </c>
      <c r="C19" s="19"/>
      <c r="D19" s="19"/>
      <c r="E19" s="19"/>
      <c r="F19" s="19"/>
    </row>
    <row r="20" spans="1:6" ht="19.5" customHeight="1">
      <c r="A20" s="19" t="s">
        <v>145</v>
      </c>
      <c r="B20" s="19" t="s">
        <v>146</v>
      </c>
      <c r="C20" s="19"/>
      <c r="D20" s="19"/>
      <c r="E20" s="19"/>
      <c r="F20" s="19"/>
    </row>
    <row r="21" spans="1:6" ht="19.5" customHeight="1">
      <c r="A21" s="19" t="s">
        <v>147</v>
      </c>
      <c r="B21" s="19" t="s">
        <v>37</v>
      </c>
      <c r="C21" s="19"/>
      <c r="D21" s="19"/>
      <c r="E21" s="19"/>
      <c r="F21" s="19"/>
    </row>
    <row r="22" spans="1:6" ht="19.5" customHeight="1">
      <c r="A22" s="19" t="s">
        <v>148</v>
      </c>
      <c r="B22" s="19" t="s">
        <v>149</v>
      </c>
      <c r="C22" s="19"/>
      <c r="D22" s="19"/>
      <c r="E22" s="19"/>
      <c r="F22" s="19"/>
    </row>
    <row r="23" spans="1:6" ht="19.5" customHeight="1">
      <c r="A23" s="19" t="s">
        <v>150</v>
      </c>
      <c r="B23" s="19" t="s">
        <v>151</v>
      </c>
      <c r="C23" s="19"/>
      <c r="D23" s="19"/>
      <c r="E23" s="19"/>
      <c r="F23" s="19"/>
    </row>
    <row r="24" spans="1:6" ht="19.5" customHeight="1">
      <c r="A24" s="19" t="s">
        <v>152</v>
      </c>
      <c r="B24" s="19" t="s">
        <v>153</v>
      </c>
      <c r="C24" s="19"/>
      <c r="D24" s="19"/>
      <c r="E24" s="19"/>
      <c r="F24" s="19"/>
    </row>
    <row r="25" spans="1:6" ht="19.5" customHeight="1">
      <c r="A25" s="19" t="s">
        <v>154</v>
      </c>
      <c r="B25" s="19" t="s">
        <v>1</v>
      </c>
      <c r="C25" s="19"/>
      <c r="D25" s="19"/>
      <c r="E25" s="19"/>
      <c r="F25" s="19"/>
    </row>
    <row r="26" spans="1:6" ht="19.5" customHeight="1">
      <c r="A26" s="19" t="s">
        <v>155</v>
      </c>
      <c r="B26" s="19" t="s">
        <v>156</v>
      </c>
      <c r="C26" s="19"/>
      <c r="D26" s="19"/>
      <c r="E26" s="19"/>
      <c r="F26" s="19"/>
    </row>
    <row r="27" spans="1:6" ht="19.5" customHeight="1">
      <c r="A27" s="19" t="s">
        <v>157</v>
      </c>
      <c r="B27" s="19" t="s">
        <v>158</v>
      </c>
      <c r="C27" s="19"/>
      <c r="D27" s="19"/>
      <c r="E27" s="19"/>
      <c r="F27" s="19"/>
    </row>
  </sheetData>
  <sheetProtection/>
  <mergeCells count="5">
    <mergeCell ref="A1:F1"/>
    <mergeCell ref="A4:A5"/>
    <mergeCell ref="B4:B5"/>
    <mergeCell ref="C4:E4"/>
    <mergeCell ref="F4:F5"/>
  </mergeCells>
  <printOptions/>
  <pageMargins left="0.7480314960629921" right="0.7480314960629921" top="0.63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6" sqref="D6:D38"/>
    </sheetView>
  </sheetViews>
  <sheetFormatPr defaultColWidth="9.140625" defaultRowHeight="12.75"/>
  <cols>
    <col min="1" max="1" width="22.57421875" style="13" customWidth="1"/>
    <col min="2" max="2" width="22.28125" style="13" customWidth="1"/>
    <col min="3" max="3" width="22.8515625" style="13" customWidth="1"/>
    <col min="4" max="4" width="22.140625" style="13" customWidth="1"/>
    <col min="5" max="16384" width="9.140625" style="13" customWidth="1"/>
  </cols>
  <sheetData>
    <row r="1" spans="1:5" ht="36" customHeight="1">
      <c r="A1" s="79" t="s">
        <v>106</v>
      </c>
      <c r="B1" s="79"/>
      <c r="C1" s="79"/>
      <c r="D1" s="79"/>
      <c r="E1" s="20"/>
    </row>
    <row r="2" ht="12">
      <c r="A2" s="10"/>
    </row>
    <row r="3" spans="1:4" ht="14.25" customHeight="1">
      <c r="A3" s="13" t="str">
        <f>'财政拨款收支总表（表一）'!A3</f>
        <v>预算单位：云阳县人大常委会办公室</v>
      </c>
      <c r="D3" s="11" t="s">
        <v>101</v>
      </c>
    </row>
    <row r="4" spans="1:4" ht="18" customHeight="1">
      <c r="A4" s="88" t="s">
        <v>70</v>
      </c>
      <c r="B4" s="89"/>
      <c r="C4" s="88" t="s">
        <v>81</v>
      </c>
      <c r="D4" s="89"/>
    </row>
    <row r="5" spans="1:4" ht="18" customHeight="1">
      <c r="A5" s="21" t="s">
        <v>18</v>
      </c>
      <c r="B5" s="21" t="s">
        <v>80</v>
      </c>
      <c r="C5" s="21" t="s">
        <v>18</v>
      </c>
      <c r="D5" s="21" t="s">
        <v>80</v>
      </c>
    </row>
    <row r="6" spans="1:4" ht="18" customHeight="1">
      <c r="A6" s="22" t="s">
        <v>71</v>
      </c>
      <c r="B6" s="47">
        <v>14878893.7</v>
      </c>
      <c r="C6" s="22" t="s">
        <v>28</v>
      </c>
      <c r="D6" s="47">
        <v>11926778.8</v>
      </c>
    </row>
    <row r="7" spans="1:4" ht="18" customHeight="1">
      <c r="A7" s="22" t="s">
        <v>72</v>
      </c>
      <c r="B7" s="47"/>
      <c r="C7" s="22" t="s">
        <v>29</v>
      </c>
      <c r="D7" s="47"/>
    </row>
    <row r="8" spans="1:4" ht="18" customHeight="1">
      <c r="A8" s="22" t="s">
        <v>73</v>
      </c>
      <c r="B8" s="47"/>
      <c r="C8" s="22" t="s">
        <v>30</v>
      </c>
      <c r="D8" s="47"/>
    </row>
    <row r="9" spans="1:4" ht="18" customHeight="1">
      <c r="A9" s="22" t="s">
        <v>74</v>
      </c>
      <c r="B9" s="47"/>
      <c r="C9" s="22" t="s">
        <v>31</v>
      </c>
      <c r="D9" s="47"/>
    </row>
    <row r="10" spans="1:4" ht="18" customHeight="1">
      <c r="A10" s="22" t="s">
        <v>75</v>
      </c>
      <c r="B10" s="47"/>
      <c r="C10" s="22" t="s">
        <v>32</v>
      </c>
      <c r="D10" s="47"/>
    </row>
    <row r="11" spans="1:4" ht="18" customHeight="1">
      <c r="A11" s="22" t="s">
        <v>11</v>
      </c>
      <c r="B11" s="47" t="s">
        <v>11</v>
      </c>
      <c r="C11" s="22" t="s">
        <v>33</v>
      </c>
      <c r="D11" s="47"/>
    </row>
    <row r="12" spans="1:4" ht="18" customHeight="1">
      <c r="A12" s="22" t="s">
        <v>11</v>
      </c>
      <c r="B12" s="47" t="s">
        <v>11</v>
      </c>
      <c r="C12" s="22" t="s">
        <v>34</v>
      </c>
      <c r="D12" s="47"/>
    </row>
    <row r="13" spans="1:4" ht="18" customHeight="1">
      <c r="A13" s="22" t="s">
        <v>11</v>
      </c>
      <c r="B13" s="47" t="s">
        <v>11</v>
      </c>
      <c r="C13" s="22" t="s">
        <v>35</v>
      </c>
      <c r="D13" s="47">
        <v>2052883.6</v>
      </c>
    </row>
    <row r="14" spans="1:4" ht="18" customHeight="1">
      <c r="A14" s="22" t="s">
        <v>11</v>
      </c>
      <c r="B14" s="47" t="s">
        <v>11</v>
      </c>
      <c r="C14" s="22" t="s">
        <v>36</v>
      </c>
      <c r="D14" s="47"/>
    </row>
    <row r="15" spans="1:4" ht="18" customHeight="1">
      <c r="A15" s="22" t="s">
        <v>11</v>
      </c>
      <c r="B15" s="47" t="s">
        <v>11</v>
      </c>
      <c r="C15" s="22" t="s">
        <v>37</v>
      </c>
      <c r="D15" s="47">
        <v>540901.5</v>
      </c>
    </row>
    <row r="16" spans="1:4" ht="18" customHeight="1">
      <c r="A16" s="22" t="s">
        <v>11</v>
      </c>
      <c r="B16" s="47" t="s">
        <v>11</v>
      </c>
      <c r="C16" s="22" t="s">
        <v>38</v>
      </c>
      <c r="D16" s="47"/>
    </row>
    <row r="17" spans="1:4" ht="18" customHeight="1">
      <c r="A17" s="22" t="s">
        <v>11</v>
      </c>
      <c r="B17" s="47" t="s">
        <v>11</v>
      </c>
      <c r="C17" s="22" t="s">
        <v>39</v>
      </c>
      <c r="D17" s="47"/>
    </row>
    <row r="18" spans="1:4" ht="18" customHeight="1">
      <c r="A18" s="22" t="s">
        <v>11</v>
      </c>
      <c r="B18" s="47" t="s">
        <v>11</v>
      </c>
      <c r="C18" s="22" t="s">
        <v>40</v>
      </c>
      <c r="D18" s="47"/>
    </row>
    <row r="19" spans="1:4" ht="18" customHeight="1">
      <c r="A19" s="22" t="s">
        <v>11</v>
      </c>
      <c r="B19" s="47" t="s">
        <v>11</v>
      </c>
      <c r="C19" s="22" t="s">
        <v>41</v>
      </c>
      <c r="D19" s="47"/>
    </row>
    <row r="20" spans="1:4" ht="18" customHeight="1">
      <c r="A20" s="22" t="s">
        <v>11</v>
      </c>
      <c r="B20" s="47" t="s">
        <v>11</v>
      </c>
      <c r="C20" s="22" t="s">
        <v>42</v>
      </c>
      <c r="D20" s="47"/>
    </row>
    <row r="21" spans="1:4" ht="18" customHeight="1">
      <c r="A21" s="22" t="s">
        <v>11</v>
      </c>
      <c r="B21" s="47" t="s">
        <v>11</v>
      </c>
      <c r="C21" s="22" t="s">
        <v>43</v>
      </c>
      <c r="D21" s="47"/>
    </row>
    <row r="22" spans="1:4" ht="18" customHeight="1">
      <c r="A22" s="22" t="s">
        <v>11</v>
      </c>
      <c r="B22" s="47" t="s">
        <v>11</v>
      </c>
      <c r="C22" s="22" t="s">
        <v>44</v>
      </c>
      <c r="D22" s="47"/>
    </row>
    <row r="23" spans="1:4" ht="18" customHeight="1">
      <c r="A23" s="22" t="s">
        <v>11</v>
      </c>
      <c r="B23" s="47" t="s">
        <v>11</v>
      </c>
      <c r="C23" s="22" t="s">
        <v>45</v>
      </c>
      <c r="D23" s="47"/>
    </row>
    <row r="24" spans="1:4" ht="18" customHeight="1">
      <c r="A24" s="22" t="s">
        <v>11</v>
      </c>
      <c r="B24" s="47" t="s">
        <v>11</v>
      </c>
      <c r="C24" s="22" t="s">
        <v>0</v>
      </c>
      <c r="D24" s="47"/>
    </row>
    <row r="25" spans="1:4" ht="18" customHeight="1">
      <c r="A25" s="22" t="s">
        <v>11</v>
      </c>
      <c r="B25" s="47" t="s">
        <v>11</v>
      </c>
      <c r="C25" s="22" t="s">
        <v>1</v>
      </c>
      <c r="D25" s="47">
        <v>436441.8</v>
      </c>
    </row>
    <row r="26" spans="1:4" ht="18" customHeight="1">
      <c r="A26" s="22" t="s">
        <v>11</v>
      </c>
      <c r="B26" s="47" t="s">
        <v>11</v>
      </c>
      <c r="C26" s="22" t="s">
        <v>2</v>
      </c>
      <c r="D26" s="47"/>
    </row>
    <row r="27" spans="1:4" ht="18" customHeight="1">
      <c r="A27" s="22" t="s">
        <v>11</v>
      </c>
      <c r="B27" s="47" t="s">
        <v>11</v>
      </c>
      <c r="C27" s="22" t="s">
        <v>3</v>
      </c>
      <c r="D27" s="47"/>
    </row>
    <row r="28" spans="1:4" ht="18" customHeight="1">
      <c r="A28" s="22" t="s">
        <v>11</v>
      </c>
      <c r="B28" s="47" t="s">
        <v>11</v>
      </c>
      <c r="C28" s="22" t="s">
        <v>4</v>
      </c>
      <c r="D28" s="47"/>
    </row>
    <row r="29" spans="1:4" ht="18" customHeight="1">
      <c r="A29" s="22" t="s">
        <v>11</v>
      </c>
      <c r="B29" s="47" t="s">
        <v>11</v>
      </c>
      <c r="C29" s="22" t="s">
        <v>5</v>
      </c>
      <c r="D29" s="47"/>
    </row>
    <row r="30" spans="1:4" ht="18" customHeight="1">
      <c r="A30" s="22" t="s">
        <v>11</v>
      </c>
      <c r="B30" s="47" t="s">
        <v>11</v>
      </c>
      <c r="C30" s="22" t="s">
        <v>6</v>
      </c>
      <c r="D30" s="47"/>
    </row>
    <row r="31" spans="1:4" ht="18" customHeight="1">
      <c r="A31" s="22" t="s">
        <v>11</v>
      </c>
      <c r="B31" s="47" t="s">
        <v>11</v>
      </c>
      <c r="C31" s="22" t="s">
        <v>7</v>
      </c>
      <c r="D31" s="47"/>
    </row>
    <row r="32" spans="1:4" ht="18" customHeight="1">
      <c r="A32" s="22" t="s">
        <v>11</v>
      </c>
      <c r="B32" s="47" t="s">
        <v>11</v>
      </c>
      <c r="C32" s="22" t="s">
        <v>8</v>
      </c>
      <c r="D32" s="47"/>
    </row>
    <row r="33" spans="1:4" ht="18" customHeight="1">
      <c r="A33" s="22" t="s">
        <v>11</v>
      </c>
      <c r="B33" s="47" t="s">
        <v>11</v>
      </c>
      <c r="C33" s="22" t="s">
        <v>9</v>
      </c>
      <c r="D33" s="47"/>
    </row>
    <row r="34" spans="1:4" ht="18" customHeight="1">
      <c r="A34" s="22" t="s">
        <v>11</v>
      </c>
      <c r="B34" s="47" t="s">
        <v>11</v>
      </c>
      <c r="C34" s="22" t="s">
        <v>10</v>
      </c>
      <c r="D34" s="47"/>
    </row>
    <row r="35" spans="1:4" ht="18" customHeight="1">
      <c r="A35" s="22" t="s">
        <v>76</v>
      </c>
      <c r="B35" s="47">
        <v>14878893.7</v>
      </c>
      <c r="C35" s="22" t="s">
        <v>82</v>
      </c>
      <c r="D35" s="47">
        <v>14957005.7</v>
      </c>
    </row>
    <row r="36" spans="1:4" ht="18" customHeight="1">
      <c r="A36" s="22" t="s">
        <v>77</v>
      </c>
      <c r="B36" s="47" t="s">
        <v>11</v>
      </c>
      <c r="C36" s="22" t="s">
        <v>11</v>
      </c>
      <c r="D36" s="47" t="s">
        <v>11</v>
      </c>
    </row>
    <row r="37" spans="1:4" ht="18" customHeight="1">
      <c r="A37" s="22" t="s">
        <v>78</v>
      </c>
      <c r="B37" s="47">
        <v>78112</v>
      </c>
      <c r="C37" s="22" t="s">
        <v>83</v>
      </c>
      <c r="D37" s="47" t="s">
        <v>11</v>
      </c>
    </row>
    <row r="38" spans="1:4" ht="18" customHeight="1">
      <c r="A38" s="22" t="s">
        <v>79</v>
      </c>
      <c r="B38" s="47">
        <v>14957005.7</v>
      </c>
      <c r="C38" s="22" t="s">
        <v>84</v>
      </c>
      <c r="D38" s="47">
        <v>14957005.7</v>
      </c>
    </row>
  </sheetData>
  <sheetProtection/>
  <mergeCells count="3">
    <mergeCell ref="A1:D1"/>
    <mergeCell ref="C4:D4"/>
    <mergeCell ref="A4:B4"/>
  </mergeCells>
  <printOptions/>
  <pageMargins left="0.66" right="0.56" top="0.5905511811023623" bottom="0.2362204724409449" header="0.5118110236220472" footer="0.15748031496062992"/>
  <pageSetup fitToHeight="0" fitToWidth="0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22" sqref="C22:C23"/>
    </sheetView>
  </sheetViews>
  <sheetFormatPr defaultColWidth="9.140625" defaultRowHeight="12.75"/>
  <cols>
    <col min="1" max="1" width="11.7109375" style="9" customWidth="1"/>
    <col min="2" max="2" width="24.00390625" style="9" customWidth="1"/>
    <col min="3" max="3" width="15.140625" style="9" customWidth="1"/>
    <col min="4" max="4" width="13.00390625" style="9" bestFit="1" customWidth="1"/>
    <col min="5" max="5" width="15.57421875" style="9" customWidth="1"/>
    <col min="6" max="6" width="12.421875" style="9" customWidth="1"/>
    <col min="7" max="7" width="13.00390625" style="9" customWidth="1"/>
    <col min="8" max="8" width="11.421875" style="9" customWidth="1"/>
    <col min="9" max="9" width="11.00390625" style="9" customWidth="1"/>
    <col min="10" max="10" width="9.140625" style="9" bestFit="1" customWidth="1"/>
    <col min="11" max="16384" width="9.140625" style="9" customWidth="1"/>
  </cols>
  <sheetData>
    <row r="1" spans="1:10" ht="30" customHeight="1">
      <c r="A1" s="69" t="s">
        <v>85</v>
      </c>
      <c r="B1" s="78"/>
      <c r="C1" s="78"/>
      <c r="D1" s="78"/>
      <c r="E1" s="78"/>
      <c r="F1" s="78"/>
      <c r="G1" s="78"/>
      <c r="H1" s="78"/>
      <c r="I1" s="78"/>
      <c r="J1" s="78"/>
    </row>
    <row r="2" ht="15" customHeight="1">
      <c r="A2" s="10"/>
    </row>
    <row r="3" spans="1:10" ht="15" customHeight="1">
      <c r="A3" s="9" t="str">
        <f>'财政拨款收支总表（表一）'!A3</f>
        <v>预算单位：云阳县人大常委会办公室</v>
      </c>
      <c r="J3" s="11" t="s">
        <v>101</v>
      </c>
    </row>
    <row r="4" spans="1:10" ht="30.75" customHeight="1">
      <c r="A4" s="12" t="s">
        <v>56</v>
      </c>
      <c r="B4" s="12" t="s">
        <v>49</v>
      </c>
      <c r="C4" s="12" t="s">
        <v>14</v>
      </c>
      <c r="D4" s="12" t="s">
        <v>78</v>
      </c>
      <c r="E4" s="12" t="s">
        <v>86</v>
      </c>
      <c r="F4" s="12" t="s">
        <v>72</v>
      </c>
      <c r="G4" s="12" t="s">
        <v>87</v>
      </c>
      <c r="H4" s="12" t="s">
        <v>73</v>
      </c>
      <c r="I4" s="12" t="s">
        <v>74</v>
      </c>
      <c r="J4" s="12" t="s">
        <v>75</v>
      </c>
    </row>
    <row r="5" spans="1:10" ht="24.75" customHeight="1">
      <c r="A5" s="23" t="s">
        <v>14</v>
      </c>
      <c r="B5" s="23"/>
      <c r="C5" s="48">
        <v>14957005.7</v>
      </c>
      <c r="D5" s="48">
        <v>78112</v>
      </c>
      <c r="E5" s="48">
        <v>14878893.7</v>
      </c>
      <c r="F5" s="23"/>
      <c r="G5" s="23"/>
      <c r="H5" s="23"/>
      <c r="I5" s="23"/>
      <c r="J5" s="23"/>
    </row>
    <row r="6" spans="1:10" ht="24.75" customHeight="1">
      <c r="A6" s="23" t="s">
        <v>122</v>
      </c>
      <c r="B6" s="23" t="s">
        <v>28</v>
      </c>
      <c r="C6" s="48">
        <v>11926778.8</v>
      </c>
      <c r="D6" s="48">
        <v>78112</v>
      </c>
      <c r="E6" s="48">
        <v>11848666.8</v>
      </c>
      <c r="F6" s="23"/>
      <c r="G6" s="23"/>
      <c r="H6" s="23"/>
      <c r="I6" s="23"/>
      <c r="J6" s="23"/>
    </row>
    <row r="7" spans="1:10" ht="24.75" customHeight="1">
      <c r="A7" s="23" t="s">
        <v>123</v>
      </c>
      <c r="B7" s="23" t="s">
        <v>124</v>
      </c>
      <c r="C7" s="48">
        <v>11926583.8</v>
      </c>
      <c r="D7" s="48">
        <v>77917</v>
      </c>
      <c r="E7" s="48">
        <v>11848666.8</v>
      </c>
      <c r="F7" s="23"/>
      <c r="G7" s="23"/>
      <c r="H7" s="23"/>
      <c r="I7" s="23"/>
      <c r="J7" s="23"/>
    </row>
    <row r="8" spans="1:10" ht="24.75" customHeight="1">
      <c r="A8" s="23" t="s">
        <v>125</v>
      </c>
      <c r="B8" s="23" t="s">
        <v>126</v>
      </c>
      <c r="C8" s="48">
        <v>7693838.48</v>
      </c>
      <c r="D8" s="48">
        <v>77917</v>
      </c>
      <c r="E8" s="48">
        <v>7615921.48</v>
      </c>
      <c r="F8" s="23"/>
      <c r="G8" s="23"/>
      <c r="H8" s="23"/>
      <c r="I8" s="23"/>
      <c r="J8" s="23"/>
    </row>
    <row r="9" spans="1:10" ht="24.75" customHeight="1">
      <c r="A9" s="23" t="s">
        <v>127</v>
      </c>
      <c r="B9" s="23" t="s">
        <v>128</v>
      </c>
      <c r="C9" s="48">
        <v>1269900</v>
      </c>
      <c r="D9" s="48"/>
      <c r="E9" s="48">
        <v>1269900</v>
      </c>
      <c r="F9" s="23"/>
      <c r="G9" s="23"/>
      <c r="H9" s="23"/>
      <c r="I9" s="23"/>
      <c r="J9" s="23"/>
    </row>
    <row r="10" spans="1:10" ht="24.75" customHeight="1">
      <c r="A10" s="23" t="s">
        <v>129</v>
      </c>
      <c r="B10" s="23" t="s">
        <v>130</v>
      </c>
      <c r="C10" s="48">
        <v>170000</v>
      </c>
      <c r="D10" s="48"/>
      <c r="E10" s="48">
        <v>170000</v>
      </c>
      <c r="F10" s="23"/>
      <c r="G10" s="23"/>
      <c r="H10" s="23"/>
      <c r="I10" s="23"/>
      <c r="J10" s="23"/>
    </row>
    <row r="11" spans="1:10" ht="24.75" customHeight="1">
      <c r="A11" s="23" t="s">
        <v>131</v>
      </c>
      <c r="B11" s="23" t="s">
        <v>132</v>
      </c>
      <c r="C11" s="48">
        <v>2199000</v>
      </c>
      <c r="D11" s="48"/>
      <c r="E11" s="48">
        <v>2199000</v>
      </c>
      <c r="F11" s="23"/>
      <c r="G11" s="23"/>
      <c r="H11" s="23"/>
      <c r="I11" s="23"/>
      <c r="J11" s="23"/>
    </row>
    <row r="12" spans="1:10" ht="24.75" customHeight="1">
      <c r="A12" s="23" t="s">
        <v>133</v>
      </c>
      <c r="B12" s="23" t="s">
        <v>134</v>
      </c>
      <c r="C12" s="48">
        <v>593845.32</v>
      </c>
      <c r="D12" s="48"/>
      <c r="E12" s="48">
        <v>593845.32</v>
      </c>
      <c r="F12" s="23"/>
      <c r="G12" s="23"/>
      <c r="H12" s="23"/>
      <c r="I12" s="23"/>
      <c r="J12" s="23"/>
    </row>
    <row r="13" spans="1:10" ht="24.75" customHeight="1">
      <c r="A13" s="23" t="s">
        <v>135</v>
      </c>
      <c r="B13" s="23" t="s">
        <v>136</v>
      </c>
      <c r="C13" s="48">
        <v>195</v>
      </c>
      <c r="D13" s="48">
        <v>195</v>
      </c>
      <c r="E13" s="48"/>
      <c r="F13" s="23"/>
      <c r="G13" s="23"/>
      <c r="H13" s="23"/>
      <c r="I13" s="23"/>
      <c r="J13" s="23"/>
    </row>
    <row r="14" spans="1:10" ht="24.75" customHeight="1">
      <c r="A14" s="23" t="s">
        <v>137</v>
      </c>
      <c r="B14" s="23" t="s">
        <v>126</v>
      </c>
      <c r="C14" s="48">
        <v>195</v>
      </c>
      <c r="D14" s="48">
        <v>195</v>
      </c>
      <c r="E14" s="48"/>
      <c r="F14" s="23"/>
      <c r="G14" s="23"/>
      <c r="H14" s="23"/>
      <c r="I14" s="23"/>
      <c r="J14" s="23"/>
    </row>
    <row r="15" spans="1:10" ht="24.75" customHeight="1">
      <c r="A15" s="23" t="s">
        <v>138</v>
      </c>
      <c r="B15" s="23" t="s">
        <v>35</v>
      </c>
      <c r="C15" s="48">
        <v>2052883.6</v>
      </c>
      <c r="D15" s="48"/>
      <c r="E15" s="48">
        <v>2052883.6</v>
      </c>
      <c r="F15" s="23"/>
      <c r="G15" s="23"/>
      <c r="H15" s="23"/>
      <c r="I15" s="23"/>
      <c r="J15" s="23"/>
    </row>
    <row r="16" spans="1:10" ht="24.75" customHeight="1">
      <c r="A16" s="23" t="s">
        <v>139</v>
      </c>
      <c r="B16" s="23" t="s">
        <v>140</v>
      </c>
      <c r="C16" s="48">
        <v>2052883.6</v>
      </c>
      <c r="D16" s="48"/>
      <c r="E16" s="48">
        <v>2052883.6</v>
      </c>
      <c r="F16" s="23"/>
      <c r="G16" s="23"/>
      <c r="H16" s="23"/>
      <c r="I16" s="23"/>
      <c r="J16" s="23"/>
    </row>
    <row r="17" spans="1:10" ht="24.75" customHeight="1">
      <c r="A17" s="23" t="s">
        <v>141</v>
      </c>
      <c r="B17" s="49" t="s">
        <v>142</v>
      </c>
      <c r="C17" s="48">
        <v>581922</v>
      </c>
      <c r="D17" s="48"/>
      <c r="E17" s="48">
        <v>581922</v>
      </c>
      <c r="F17" s="23"/>
      <c r="G17" s="23"/>
      <c r="H17" s="23"/>
      <c r="I17" s="23"/>
      <c r="J17" s="23"/>
    </row>
    <row r="18" spans="1:10" ht="24.75" customHeight="1">
      <c r="A18" s="23" t="s">
        <v>143</v>
      </c>
      <c r="B18" s="49" t="s">
        <v>144</v>
      </c>
      <c r="C18" s="48">
        <v>290961.6</v>
      </c>
      <c r="D18" s="48"/>
      <c r="E18" s="48">
        <v>290961.6</v>
      </c>
      <c r="F18" s="23"/>
      <c r="G18" s="23"/>
      <c r="H18" s="23"/>
      <c r="I18" s="23"/>
      <c r="J18" s="23"/>
    </row>
    <row r="19" spans="1:10" s="17" customFormat="1" ht="24.75" customHeight="1">
      <c r="A19" s="23" t="s">
        <v>145</v>
      </c>
      <c r="B19" s="49" t="s">
        <v>146</v>
      </c>
      <c r="C19" s="48">
        <v>1180000</v>
      </c>
      <c r="D19" s="48"/>
      <c r="E19" s="48">
        <v>1180000</v>
      </c>
      <c r="F19" s="23"/>
      <c r="G19" s="23"/>
      <c r="H19" s="23"/>
      <c r="I19" s="23"/>
      <c r="J19" s="23"/>
    </row>
    <row r="20" spans="1:10" s="17" customFormat="1" ht="24.75" customHeight="1">
      <c r="A20" s="23" t="s">
        <v>147</v>
      </c>
      <c r="B20" s="23" t="s">
        <v>37</v>
      </c>
      <c r="C20" s="48">
        <v>540901.5</v>
      </c>
      <c r="D20" s="48"/>
      <c r="E20" s="48">
        <v>540901.5</v>
      </c>
      <c r="F20" s="23"/>
      <c r="G20" s="23"/>
      <c r="H20" s="23"/>
      <c r="I20" s="23"/>
      <c r="J20" s="23"/>
    </row>
    <row r="21" spans="1:10" s="17" customFormat="1" ht="24.75" customHeight="1">
      <c r="A21" s="23" t="s">
        <v>148</v>
      </c>
      <c r="B21" s="23" t="s">
        <v>149</v>
      </c>
      <c r="C21" s="48">
        <v>540901.5</v>
      </c>
      <c r="D21" s="48"/>
      <c r="E21" s="48">
        <v>540901.5</v>
      </c>
      <c r="F21" s="23"/>
      <c r="G21" s="23"/>
      <c r="H21" s="23"/>
      <c r="I21" s="23"/>
      <c r="J21" s="23"/>
    </row>
    <row r="22" spans="1:10" s="17" customFormat="1" ht="24.75" customHeight="1">
      <c r="A22" s="23" t="s">
        <v>150</v>
      </c>
      <c r="B22" s="23" t="s">
        <v>151</v>
      </c>
      <c r="C22" s="48">
        <v>506737.1</v>
      </c>
      <c r="D22" s="48"/>
      <c r="E22" s="48">
        <v>506737.1</v>
      </c>
      <c r="F22" s="23"/>
      <c r="G22" s="23"/>
      <c r="H22" s="23"/>
      <c r="I22" s="23"/>
      <c r="J22" s="23"/>
    </row>
    <row r="23" spans="1:10" s="17" customFormat="1" ht="24.75" customHeight="1">
      <c r="A23" s="23" t="s">
        <v>152</v>
      </c>
      <c r="B23" s="23" t="s">
        <v>153</v>
      </c>
      <c r="C23" s="48">
        <v>34164.4</v>
      </c>
      <c r="D23" s="48"/>
      <c r="E23" s="48">
        <v>34164.4</v>
      </c>
      <c r="F23" s="23"/>
      <c r="G23" s="23"/>
      <c r="H23" s="23"/>
      <c r="I23" s="23"/>
      <c r="J23" s="23"/>
    </row>
    <row r="24" spans="1:10" s="17" customFormat="1" ht="24.75" customHeight="1">
      <c r="A24" s="23" t="s">
        <v>154</v>
      </c>
      <c r="B24" s="23" t="s">
        <v>1</v>
      </c>
      <c r="C24" s="48">
        <v>436441.8</v>
      </c>
      <c r="D24" s="48"/>
      <c r="E24" s="48">
        <v>436441.8</v>
      </c>
      <c r="F24" s="23"/>
      <c r="G24" s="23"/>
      <c r="H24" s="23"/>
      <c r="I24" s="23"/>
      <c r="J24" s="23"/>
    </row>
    <row r="25" spans="1:10" s="17" customFormat="1" ht="24.75" customHeight="1">
      <c r="A25" s="23" t="s">
        <v>155</v>
      </c>
      <c r="B25" s="23" t="s">
        <v>156</v>
      </c>
      <c r="C25" s="48">
        <v>436441.8</v>
      </c>
      <c r="D25" s="48"/>
      <c r="E25" s="48">
        <v>436441.8</v>
      </c>
      <c r="F25" s="23"/>
      <c r="G25" s="23"/>
      <c r="H25" s="23"/>
      <c r="I25" s="23"/>
      <c r="J25" s="23"/>
    </row>
    <row r="26" spans="1:10" s="17" customFormat="1" ht="24.75" customHeight="1">
      <c r="A26" s="23" t="s">
        <v>157</v>
      </c>
      <c r="B26" s="23" t="s">
        <v>158</v>
      </c>
      <c r="C26" s="48">
        <v>436441.8</v>
      </c>
      <c r="D26" s="48"/>
      <c r="E26" s="48">
        <v>436441.8</v>
      </c>
      <c r="F26" s="23"/>
      <c r="G26" s="23"/>
      <c r="H26" s="23"/>
      <c r="I26" s="23"/>
      <c r="J26" s="23"/>
    </row>
  </sheetData>
  <sheetProtection/>
  <mergeCells count="1">
    <mergeCell ref="A1:J1"/>
  </mergeCells>
  <printOptions/>
  <pageMargins left="0.7480314960629921" right="0.27" top="0.66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5" sqref="C5:E26"/>
    </sheetView>
  </sheetViews>
  <sheetFormatPr defaultColWidth="9.140625" defaultRowHeight="12.75"/>
  <cols>
    <col min="1" max="1" width="13.00390625" style="13" bestFit="1" customWidth="1"/>
    <col min="2" max="2" width="35.57421875" style="13" customWidth="1"/>
    <col min="3" max="3" width="18.8515625" style="13" bestFit="1" customWidth="1"/>
    <col min="4" max="4" width="16.421875" style="13" bestFit="1" customWidth="1"/>
    <col min="5" max="5" width="15.421875" style="13" bestFit="1" customWidth="1"/>
    <col min="6" max="8" width="12.57421875" style="13" customWidth="1"/>
    <col min="9" max="16384" width="9.140625" style="13" customWidth="1"/>
  </cols>
  <sheetData>
    <row r="1" spans="1:8" ht="21.75" customHeight="1">
      <c r="A1" s="69" t="s">
        <v>88</v>
      </c>
      <c r="B1" s="80"/>
      <c r="C1" s="80"/>
      <c r="D1" s="80"/>
      <c r="E1" s="80"/>
      <c r="F1" s="80"/>
      <c r="G1" s="80"/>
      <c r="H1" s="80"/>
    </row>
    <row r="2" ht="12">
      <c r="A2" s="10"/>
    </row>
    <row r="3" spans="1:8" ht="12">
      <c r="A3" s="13" t="str">
        <f>'财政拨款收支总表（表一）'!A3</f>
        <v>预算单位：云阳县人大常委会办公室</v>
      </c>
      <c r="H3" s="11" t="s">
        <v>101</v>
      </c>
    </row>
    <row r="4" spans="1:8" ht="27" customHeight="1">
      <c r="A4" s="25" t="s">
        <v>56</v>
      </c>
      <c r="B4" s="26" t="s">
        <v>57</v>
      </c>
      <c r="C4" s="27" t="s">
        <v>14</v>
      </c>
      <c r="D4" s="27" t="s">
        <v>51</v>
      </c>
      <c r="E4" s="27" t="s">
        <v>52</v>
      </c>
      <c r="F4" s="27" t="s">
        <v>89</v>
      </c>
      <c r="G4" s="27" t="s">
        <v>90</v>
      </c>
      <c r="H4" s="27" t="s">
        <v>91</v>
      </c>
    </row>
    <row r="5" spans="1:8" ht="24.75" customHeight="1">
      <c r="A5" s="24" t="s">
        <v>14</v>
      </c>
      <c r="B5" s="24"/>
      <c r="C5" s="50">
        <v>14957005.7</v>
      </c>
      <c r="D5" s="50">
        <v>11239993.7</v>
      </c>
      <c r="E5" s="50">
        <v>3717012</v>
      </c>
      <c r="F5" s="24"/>
      <c r="G5" s="24"/>
      <c r="H5" s="24"/>
    </row>
    <row r="6" spans="1:8" ht="24.75" customHeight="1">
      <c r="A6" s="24" t="s">
        <v>122</v>
      </c>
      <c r="B6" s="24" t="s">
        <v>28</v>
      </c>
      <c r="C6" s="50">
        <v>11926778.8</v>
      </c>
      <c r="D6" s="50">
        <v>8209766.8</v>
      </c>
      <c r="E6" s="50">
        <v>3717012</v>
      </c>
      <c r="F6" s="24"/>
      <c r="G6" s="24"/>
      <c r="H6" s="24"/>
    </row>
    <row r="7" spans="1:8" ht="24.75" customHeight="1">
      <c r="A7" s="24" t="s">
        <v>123</v>
      </c>
      <c r="B7" s="24" t="s">
        <v>124</v>
      </c>
      <c r="C7" s="50">
        <v>11926583.8</v>
      </c>
      <c r="D7" s="50">
        <v>8209766.8</v>
      </c>
      <c r="E7" s="50">
        <v>3716817</v>
      </c>
      <c r="F7" s="24"/>
      <c r="G7" s="24"/>
      <c r="H7" s="24"/>
    </row>
    <row r="8" spans="1:8" ht="24.75" customHeight="1">
      <c r="A8" s="24" t="s">
        <v>125</v>
      </c>
      <c r="B8" s="24" t="s">
        <v>126</v>
      </c>
      <c r="C8" s="50">
        <v>7693838.48</v>
      </c>
      <c r="D8" s="50">
        <v>7615921.48</v>
      </c>
      <c r="E8" s="50">
        <v>77917</v>
      </c>
      <c r="F8" s="24"/>
      <c r="G8" s="24"/>
      <c r="H8" s="24"/>
    </row>
    <row r="9" spans="1:8" ht="24.75" customHeight="1">
      <c r="A9" s="24" t="s">
        <v>127</v>
      </c>
      <c r="B9" s="24" t="s">
        <v>128</v>
      </c>
      <c r="C9" s="50">
        <v>1269900</v>
      </c>
      <c r="D9" s="50"/>
      <c r="E9" s="50">
        <v>1269900</v>
      </c>
      <c r="F9" s="24"/>
      <c r="G9" s="24"/>
      <c r="H9" s="24"/>
    </row>
    <row r="10" spans="1:8" ht="24.75" customHeight="1">
      <c r="A10" s="24" t="s">
        <v>129</v>
      </c>
      <c r="B10" s="24" t="s">
        <v>130</v>
      </c>
      <c r="C10" s="50">
        <v>170000</v>
      </c>
      <c r="D10" s="50"/>
      <c r="E10" s="50">
        <v>170000</v>
      </c>
      <c r="F10" s="24"/>
      <c r="G10" s="24"/>
      <c r="H10" s="24"/>
    </row>
    <row r="11" spans="1:8" ht="24.75" customHeight="1">
      <c r="A11" s="24" t="s">
        <v>131</v>
      </c>
      <c r="B11" s="24" t="s">
        <v>132</v>
      </c>
      <c r="C11" s="50">
        <v>2199000</v>
      </c>
      <c r="D11" s="50"/>
      <c r="E11" s="50">
        <v>2199000</v>
      </c>
      <c r="F11" s="24"/>
      <c r="G11" s="24"/>
      <c r="H11" s="24"/>
    </row>
    <row r="12" spans="1:8" ht="24.75" customHeight="1">
      <c r="A12" s="24" t="s">
        <v>133</v>
      </c>
      <c r="B12" s="24" t="s">
        <v>134</v>
      </c>
      <c r="C12" s="50">
        <v>593845.32</v>
      </c>
      <c r="D12" s="50">
        <v>593845.32</v>
      </c>
      <c r="E12" s="50"/>
      <c r="F12" s="24"/>
      <c r="G12" s="24"/>
      <c r="H12" s="24"/>
    </row>
    <row r="13" spans="1:8" ht="24.75" customHeight="1">
      <c r="A13" s="24" t="s">
        <v>135</v>
      </c>
      <c r="B13" s="24" t="s">
        <v>136</v>
      </c>
      <c r="C13" s="50">
        <v>195</v>
      </c>
      <c r="D13" s="50"/>
      <c r="E13" s="50">
        <v>195</v>
      </c>
      <c r="F13" s="24"/>
      <c r="G13" s="24"/>
      <c r="H13" s="24"/>
    </row>
    <row r="14" spans="1:8" ht="24.75" customHeight="1">
      <c r="A14" s="24" t="s">
        <v>137</v>
      </c>
      <c r="B14" s="24" t="s">
        <v>126</v>
      </c>
      <c r="C14" s="50">
        <v>195</v>
      </c>
      <c r="D14" s="50"/>
      <c r="E14" s="50">
        <v>195</v>
      </c>
      <c r="F14" s="24"/>
      <c r="G14" s="24"/>
      <c r="H14" s="24"/>
    </row>
    <row r="15" spans="1:8" ht="24.75" customHeight="1">
      <c r="A15" s="24" t="s">
        <v>138</v>
      </c>
      <c r="B15" s="24" t="s">
        <v>35</v>
      </c>
      <c r="C15" s="50">
        <v>2052883.6</v>
      </c>
      <c r="D15" s="50">
        <v>2052883.6</v>
      </c>
      <c r="E15" s="50"/>
      <c r="F15" s="24"/>
      <c r="G15" s="24"/>
      <c r="H15" s="24"/>
    </row>
    <row r="16" spans="1:8" ht="24.75" customHeight="1">
      <c r="A16" s="24" t="s">
        <v>139</v>
      </c>
      <c r="B16" s="24" t="s">
        <v>140</v>
      </c>
      <c r="C16" s="50">
        <v>2052883.6</v>
      </c>
      <c r="D16" s="50">
        <v>2052883.6</v>
      </c>
      <c r="E16" s="50"/>
      <c r="F16" s="24"/>
      <c r="G16" s="24"/>
      <c r="H16" s="24"/>
    </row>
    <row r="17" spans="1:8" ht="24.75" customHeight="1">
      <c r="A17" s="24" t="s">
        <v>141</v>
      </c>
      <c r="B17" s="24" t="s">
        <v>142</v>
      </c>
      <c r="C17" s="50">
        <v>581922</v>
      </c>
      <c r="D17" s="50">
        <v>581922</v>
      </c>
      <c r="E17" s="50"/>
      <c r="F17" s="24"/>
      <c r="G17" s="24"/>
      <c r="H17" s="24"/>
    </row>
    <row r="18" spans="1:8" s="42" customFormat="1" ht="24.75" customHeight="1">
      <c r="A18" s="40" t="s">
        <v>143</v>
      </c>
      <c r="B18" s="40" t="s">
        <v>144</v>
      </c>
      <c r="C18" s="50">
        <v>290961.6</v>
      </c>
      <c r="D18" s="50">
        <v>290961.6</v>
      </c>
      <c r="E18" s="50"/>
      <c r="F18" s="40"/>
      <c r="G18" s="40"/>
      <c r="H18" s="40"/>
    </row>
    <row r="19" spans="1:8" s="42" customFormat="1" ht="24.75" customHeight="1">
      <c r="A19" s="40" t="s">
        <v>145</v>
      </c>
      <c r="B19" s="40" t="s">
        <v>146</v>
      </c>
      <c r="C19" s="50">
        <v>1180000</v>
      </c>
      <c r="D19" s="50">
        <v>1180000</v>
      </c>
      <c r="E19" s="50"/>
      <c r="F19" s="40"/>
      <c r="G19" s="40"/>
      <c r="H19" s="40"/>
    </row>
    <row r="20" spans="1:8" s="42" customFormat="1" ht="24.75" customHeight="1">
      <c r="A20" s="40" t="s">
        <v>147</v>
      </c>
      <c r="B20" s="40" t="s">
        <v>37</v>
      </c>
      <c r="C20" s="50">
        <v>540901.5</v>
      </c>
      <c r="D20" s="50">
        <v>540901.5</v>
      </c>
      <c r="E20" s="50"/>
      <c r="F20" s="40"/>
      <c r="G20" s="40"/>
      <c r="H20" s="40"/>
    </row>
    <row r="21" spans="1:8" s="42" customFormat="1" ht="24.75" customHeight="1">
      <c r="A21" s="40" t="s">
        <v>148</v>
      </c>
      <c r="B21" s="40" t="s">
        <v>149</v>
      </c>
      <c r="C21" s="50">
        <v>540901.5</v>
      </c>
      <c r="D21" s="50">
        <v>540901.5</v>
      </c>
      <c r="E21" s="50"/>
      <c r="F21" s="40"/>
      <c r="G21" s="40"/>
      <c r="H21" s="40"/>
    </row>
    <row r="22" spans="1:8" s="42" customFormat="1" ht="24.75" customHeight="1">
      <c r="A22" s="40" t="s">
        <v>150</v>
      </c>
      <c r="B22" s="40" t="s">
        <v>151</v>
      </c>
      <c r="C22" s="50">
        <v>506737.1</v>
      </c>
      <c r="D22" s="50">
        <v>506737.1</v>
      </c>
      <c r="E22" s="50"/>
      <c r="F22" s="40"/>
      <c r="G22" s="40"/>
      <c r="H22" s="40"/>
    </row>
    <row r="23" spans="1:8" s="42" customFormat="1" ht="24.75" customHeight="1">
      <c r="A23" s="40" t="s">
        <v>152</v>
      </c>
      <c r="B23" s="40" t="s">
        <v>153</v>
      </c>
      <c r="C23" s="50">
        <v>34164.4</v>
      </c>
      <c r="D23" s="50">
        <v>34164.4</v>
      </c>
      <c r="E23" s="50"/>
      <c r="F23" s="40"/>
      <c r="G23" s="40"/>
      <c r="H23" s="40"/>
    </row>
    <row r="24" spans="1:8" s="42" customFormat="1" ht="24.75" customHeight="1">
      <c r="A24" s="40" t="s">
        <v>154</v>
      </c>
      <c r="B24" s="40" t="s">
        <v>1</v>
      </c>
      <c r="C24" s="50">
        <v>436441.8</v>
      </c>
      <c r="D24" s="50">
        <v>436441.8</v>
      </c>
      <c r="E24" s="50"/>
      <c r="F24" s="40"/>
      <c r="G24" s="40"/>
      <c r="H24" s="40"/>
    </row>
    <row r="25" spans="1:8" s="42" customFormat="1" ht="24.75" customHeight="1">
      <c r="A25" s="40" t="s">
        <v>155</v>
      </c>
      <c r="B25" s="40" t="s">
        <v>156</v>
      </c>
      <c r="C25" s="50">
        <v>436441.8</v>
      </c>
      <c r="D25" s="50">
        <v>436441.8</v>
      </c>
      <c r="E25" s="50"/>
      <c r="F25" s="40"/>
      <c r="G25" s="40"/>
      <c r="H25" s="40"/>
    </row>
    <row r="26" spans="1:8" s="42" customFormat="1" ht="24.75" customHeight="1">
      <c r="A26" s="40" t="s">
        <v>157</v>
      </c>
      <c r="B26" s="40" t="s">
        <v>158</v>
      </c>
      <c r="C26" s="50">
        <v>436441.8</v>
      </c>
      <c r="D26" s="50">
        <v>436441.8</v>
      </c>
      <c r="E26" s="50"/>
      <c r="F26" s="40"/>
      <c r="G26" s="40"/>
      <c r="H26" s="40"/>
    </row>
  </sheetData>
  <sheetProtection/>
  <mergeCells count="1">
    <mergeCell ref="A1:H1"/>
  </mergeCells>
  <printOptions/>
  <pageMargins left="0.7480314960629921" right="0.47" top="0.81" bottom="0.984251968503937" header="0.5118110236220472" footer="0.5118110236220472"/>
  <pageSetup fitToHeight="0" fitToWidth="0" horizontalDpi="300" verticalDpi="3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8.57421875" style="0" customWidth="1"/>
    <col min="2" max="2" width="14.57421875" style="0" customWidth="1"/>
    <col min="3" max="3" width="10.140625" style="0" customWidth="1"/>
    <col min="4" max="4" width="12.57421875" style="0" customWidth="1"/>
    <col min="5" max="5" width="9.28125" style="0" customWidth="1"/>
    <col min="6" max="6" width="12.7109375" style="0" customWidth="1"/>
    <col min="7" max="7" width="12.00390625" style="0" customWidth="1"/>
    <col min="8" max="10" width="12.7109375" style="0" customWidth="1"/>
    <col min="11" max="11" width="9.7109375" style="0" customWidth="1"/>
    <col min="12" max="12" width="7.00390625" style="0" customWidth="1"/>
    <col min="13" max="13" width="10.421875" style="0" customWidth="1"/>
    <col min="14" max="14" width="16.00390625" style="0" bestFit="1" customWidth="1"/>
  </cols>
  <sheetData>
    <row r="1" spans="1:13" ht="30" customHeight="1">
      <c r="A1" s="94" t="s">
        <v>92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ht="15" customHeight="1">
      <c r="A2" s="28"/>
    </row>
    <row r="3" spans="1:13" ht="15" customHeight="1">
      <c r="A3" s="15" t="str">
        <f>'财政拨款收支总表（表一）'!A3</f>
        <v>预算单位：云阳县人大常委会办公室</v>
      </c>
      <c r="M3" s="33" t="s">
        <v>101</v>
      </c>
    </row>
    <row r="4" spans="1:13" ht="15" customHeight="1">
      <c r="A4" s="90" t="s">
        <v>93</v>
      </c>
      <c r="B4" s="90" t="s">
        <v>61</v>
      </c>
      <c r="C4" s="90" t="s">
        <v>94</v>
      </c>
      <c r="D4" s="90" t="s">
        <v>14</v>
      </c>
      <c r="E4" s="90" t="s">
        <v>78</v>
      </c>
      <c r="F4" s="90" t="s">
        <v>86</v>
      </c>
      <c r="G4" s="90" t="s">
        <v>72</v>
      </c>
      <c r="H4" s="90" t="s">
        <v>87</v>
      </c>
      <c r="I4" s="92" t="s">
        <v>95</v>
      </c>
      <c r="J4" s="93"/>
      <c r="K4" s="90" t="s">
        <v>96</v>
      </c>
      <c r="L4" s="90" t="s">
        <v>97</v>
      </c>
      <c r="M4" s="90" t="s">
        <v>77</v>
      </c>
    </row>
    <row r="5" spans="1:13" ht="24">
      <c r="A5" s="91"/>
      <c r="B5" s="91"/>
      <c r="C5" s="91"/>
      <c r="D5" s="91"/>
      <c r="E5" s="91"/>
      <c r="F5" s="91"/>
      <c r="G5" s="91"/>
      <c r="H5" s="91"/>
      <c r="I5" s="31" t="s">
        <v>98</v>
      </c>
      <c r="J5" s="31" t="s">
        <v>99</v>
      </c>
      <c r="K5" s="91"/>
      <c r="L5" s="91"/>
      <c r="M5" s="91"/>
    </row>
    <row r="6" spans="1:13" ht="30" customHeight="1">
      <c r="A6" s="29" t="s">
        <v>14</v>
      </c>
      <c r="B6" s="29"/>
      <c r="C6" s="29"/>
      <c r="D6" s="52">
        <v>300000</v>
      </c>
      <c r="E6" s="53"/>
      <c r="F6" s="54">
        <v>300000</v>
      </c>
      <c r="G6" s="30"/>
      <c r="H6" s="30"/>
      <c r="I6" s="32"/>
      <c r="J6" s="30"/>
      <c r="K6" s="30"/>
      <c r="L6" s="30"/>
      <c r="M6" s="30"/>
    </row>
    <row r="7" spans="1:13" ht="30" customHeight="1">
      <c r="A7" s="29" t="s">
        <v>159</v>
      </c>
      <c r="B7" s="51" t="s">
        <v>120</v>
      </c>
      <c r="C7" s="29"/>
      <c r="D7" s="52">
        <v>30000</v>
      </c>
      <c r="E7" s="53"/>
      <c r="F7" s="54">
        <v>30000</v>
      </c>
      <c r="G7" s="30"/>
      <c r="H7" s="30"/>
      <c r="I7" s="30"/>
      <c r="J7" s="30"/>
      <c r="K7" s="30"/>
      <c r="L7" s="30"/>
      <c r="M7" s="30"/>
    </row>
    <row r="8" spans="1:13" ht="30" customHeight="1">
      <c r="A8" s="29" t="s">
        <v>159</v>
      </c>
      <c r="B8" s="51" t="s">
        <v>120</v>
      </c>
      <c r="C8" s="29"/>
      <c r="D8" s="52">
        <v>180000</v>
      </c>
      <c r="E8" s="53"/>
      <c r="F8" s="54">
        <v>180000</v>
      </c>
      <c r="G8" s="30"/>
      <c r="H8" s="30"/>
      <c r="I8" s="30"/>
      <c r="J8" s="30"/>
      <c r="K8" s="30"/>
      <c r="L8" s="30"/>
      <c r="M8" s="30"/>
    </row>
    <row r="9" spans="1:13" ht="30" customHeight="1">
      <c r="A9" s="29" t="s">
        <v>159</v>
      </c>
      <c r="B9" s="51" t="s">
        <v>120</v>
      </c>
      <c r="C9" s="29"/>
      <c r="D9" s="52">
        <v>20000</v>
      </c>
      <c r="E9" s="53"/>
      <c r="F9" s="54">
        <v>20000</v>
      </c>
      <c r="G9" s="30"/>
      <c r="H9" s="30"/>
      <c r="I9" s="30"/>
      <c r="J9" s="30"/>
      <c r="K9" s="30"/>
      <c r="L9" s="30"/>
      <c r="M9" s="30"/>
    </row>
    <row r="10" spans="1:13" ht="30" customHeight="1">
      <c r="A10" s="29" t="s">
        <v>159</v>
      </c>
      <c r="B10" s="51" t="s">
        <v>120</v>
      </c>
      <c r="C10" s="29"/>
      <c r="D10" s="52">
        <v>40000</v>
      </c>
      <c r="E10" s="53"/>
      <c r="F10" s="54">
        <v>40000</v>
      </c>
      <c r="G10" s="30"/>
      <c r="H10" s="30"/>
      <c r="I10" s="30"/>
      <c r="J10" s="30"/>
      <c r="K10" s="30"/>
      <c r="L10" s="30"/>
      <c r="M10" s="30"/>
    </row>
    <row r="11" spans="1:13" ht="30" customHeight="1">
      <c r="A11" s="29" t="s">
        <v>159</v>
      </c>
      <c r="B11" s="51" t="s">
        <v>120</v>
      </c>
      <c r="C11" s="29"/>
      <c r="D11" s="52">
        <v>30000</v>
      </c>
      <c r="E11" s="53"/>
      <c r="F11" s="54">
        <v>30000</v>
      </c>
      <c r="G11" s="30"/>
      <c r="H11" s="30"/>
      <c r="I11" s="30"/>
      <c r="J11" s="30"/>
      <c r="K11" s="30"/>
      <c r="L11" s="30"/>
      <c r="M11" s="30"/>
    </row>
  </sheetData>
  <sheetProtection/>
  <mergeCells count="13">
    <mergeCell ref="A1:M1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K4:K5"/>
    <mergeCell ref="L4:L5"/>
    <mergeCell ref="M4:M5"/>
  </mergeCells>
  <printOptions/>
  <pageMargins left="0.41" right="0.16" top="0.8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邬平</cp:lastModifiedBy>
  <cp:lastPrinted>2021-03-01T09:00:39Z</cp:lastPrinted>
  <dcterms:modified xsi:type="dcterms:W3CDTF">2021-03-02T06:20:19Z</dcterms:modified>
  <cp:category/>
  <cp:version/>
  <cp:contentType/>
  <cp:contentStatus/>
</cp:coreProperties>
</file>