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tabRatio="545"/>
  </bookViews>
  <sheets>
    <sheet name="封面" sheetId="10" r:id="rId1"/>
    <sheet name="表一" sheetId="1" r:id="rId2"/>
    <sheet name="表二" sheetId="2" r:id="rId3"/>
    <sheet name="表三" sheetId="3" r:id="rId4"/>
    <sheet name="表四" sheetId="4" r:id="rId5"/>
    <sheet name="表五" sheetId="5" r:id="rId6"/>
    <sheet name="表六" sheetId="6" r:id="rId7"/>
    <sheet name="表七" sheetId="8" r:id="rId8"/>
    <sheet name="表八" sheetId="9" r:id="rId9"/>
    <sheet name="表九" sheetId="11" r:id="rId10"/>
    <sheet name="表十" sheetId="14" r:id="rId11"/>
    <sheet name="表十 (2)" sheetId="15" r:id="rId12"/>
    <sheet name="表十 (3)" sheetId="16" r:id="rId13"/>
    <sheet name="表十 (4)" sheetId="17" r:id="rId14"/>
    <sheet name="表十 (5)" sheetId="13" r:id="rId15"/>
  </sheets>
  <definedNames>
    <definedName name="_xlnm.Print_Titles" localSheetId="2">表二!$1:$5</definedName>
    <definedName name="_xlnm.Print_Titles" localSheetId="6">表六!$1:$5</definedName>
    <definedName name="_xlnm.Print_Titles" localSheetId="3">表三!$1:$5</definedName>
    <definedName name="_xlnm.Print_Titles" localSheetId="1">表一!$1:$5</definedName>
  </definedNames>
  <calcPr calcId="125725"/>
</workbook>
</file>

<file path=xl/calcChain.xml><?xml version="1.0" encoding="utf-8"?>
<calcChain xmlns="http://schemas.openxmlformats.org/spreadsheetml/2006/main">
  <c r="B7" i="4"/>
  <c r="B35" i="6"/>
</calcChain>
</file>

<file path=xl/sharedStrings.xml><?xml version="1.0" encoding="utf-8"?>
<sst xmlns="http://schemas.openxmlformats.org/spreadsheetml/2006/main" count="745" uniqueCount="364">
  <si>
    <t>项  目</t>
  </si>
  <si>
    <t>一、本年收入</t>
  </si>
  <si>
    <t>一般公共预算拨款</t>
  </si>
  <si>
    <t>政府性基金预算拨款</t>
  </si>
  <si>
    <t>国有资本经营预算拨款</t>
  </si>
  <si>
    <t>二、上年结转</t>
  </si>
  <si>
    <t/>
  </si>
  <si>
    <t>收入总数</t>
  </si>
  <si>
    <t>一、本年支出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</si>
  <si>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</si>
  <si>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</si>
  <si>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</si>
  <si>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</si>
  <si>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</si>
  <si>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</si>
  <si>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社会保障和就业支出</t>
  </si>
  <si>
    <t>社会保险基金支出</t>
  </si>
  <si>
    <t>节能环保支出</t>
  </si>
  <si>
    <t>城乡社区支出</t>
  </si>
  <si>
    <t>农林水支出</t>
  </si>
  <si>
    <t>交通运输支出</t>
  </si>
  <si>
    <t>商业服务业等支出</t>
  </si>
  <si>
    <t>金融支出</t>
  </si>
  <si>
    <t>援助其他地区支出</t>
  </si>
  <si>
    <t>住房保障支出</t>
  </si>
  <si>
    <t>粮油物资储备支出</t>
  </si>
  <si>
    <t>国有资本经营预算支出</t>
  </si>
  <si>
    <t>其他支出</t>
  </si>
  <si>
    <t>债务付息支出</t>
  </si>
  <si>
    <t>债务发行费用支出</t>
  </si>
  <si>
    <t>二、结转下年</t>
  </si>
  <si>
    <t>支出总数</t>
  </si>
  <si>
    <t>合计</t>
  </si>
  <si>
    <t>一般公共预算财政拨款</t>
  </si>
  <si>
    <t>政府性基金预算财政拨款</t>
  </si>
  <si>
    <t>功能科目代码</t>
  </si>
  <si>
    <t>功能科目名称</t>
  </si>
  <si>
    <t>基本支出</t>
  </si>
  <si>
    <t>项目支出</t>
  </si>
  <si>
    <t>201</t>
  </si>
  <si>
    <t xml:space="preserve">    行政运行</t>
  </si>
  <si>
    <t>208</t>
  </si>
  <si>
    <t xml:space="preserve">  20805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</si>
  <si>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</si>
  <si>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</si>
  <si>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</si>
  <si>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</si>
  <si>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</si>
  <si>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</si>
  <si>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</si>
  <si>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</si>
  <si>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</si>
  <si>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</si>
  <si>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</si>
  <si>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</si>
  <si>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</si>
  <si>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</si>
  <si>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</si>
  <si>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经济分类科目</t>
  </si>
  <si>
    <t>科目编码</t>
  </si>
  <si>
    <t>科目名称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</si>
  <si>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</si>
  <si>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</si>
  <si>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</si>
  <si>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</si>
  <si>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</si>
  <si>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</si>
  <si>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</si>
  <si>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</si>
  <si>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</si>
  <si>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</si>
  <si>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</si>
  <si>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</si>
  <si>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电费</t>
  </si>
  <si>
    <t>303</t>
  </si>
  <si>
    <t>单位名称</t>
  </si>
  <si>
    <t>1、因公出国（境）费用</t>
  </si>
  <si>
    <t>2、公务接待费</t>
  </si>
  <si>
    <t>3、公务用车购置及运行维护费</t>
  </si>
  <si>
    <t>小计</t>
  </si>
  <si>
    <t>公务用车购置费</t>
  </si>
  <si>
    <t>公务用车运行费</t>
  </si>
  <si>
    <t>政府性基金财政拨款支出</t>
  </si>
  <si>
    <t>备注</t>
  </si>
  <si>
    <t>本单位无该项收支，故此表无数据。</t>
    <phoneticPr fontId="4" type="noConversion"/>
  </si>
  <si>
    <t>预算数</t>
  </si>
  <si>
    <t>一般公共财政拨款收入</t>
  </si>
  <si>
    <t>政府性基金预算拨款收入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</si>
  <si>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</si>
  <si>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</si>
  <si>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</si>
  <si>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</si>
  <si>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</si>
  <si>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</si>
  <si>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上年结转</t>
  </si>
  <si>
    <t>结转下年</t>
  </si>
  <si>
    <t>收入总计</t>
  </si>
  <si>
    <t>支出总计</t>
  </si>
  <si>
    <t>一般公共预算拨款收入</t>
  </si>
  <si>
    <t>国有资本经营预算拨款收入</t>
  </si>
  <si>
    <t>上缴上级支出</t>
  </si>
  <si>
    <t>事业单位经营支出</t>
  </si>
  <si>
    <t>对下级单位补助支出</t>
  </si>
  <si>
    <t>财务负责人：</t>
    <phoneticPr fontId="8" type="noConversion"/>
  </si>
  <si>
    <t>单位负责人：</t>
    <phoneticPr fontId="8" type="noConversion"/>
  </si>
  <si>
    <t>2020年部门预算公开表</t>
    <phoneticPr fontId="8" type="noConversion"/>
  </si>
  <si>
    <t>预备费</t>
  </si>
  <si>
    <t>转移性支出</t>
  </si>
  <si>
    <t>债务还本支出</t>
  </si>
  <si>
    <t>2020年财政拨款收支总表（表一）</t>
    <phoneticPr fontId="4" type="noConversion"/>
  </si>
  <si>
    <t>收             入</t>
  </si>
  <si>
    <t>2020年一般公共预算财政拨款支出预算表（表二）</t>
    <phoneticPr fontId="4" type="noConversion"/>
  </si>
  <si>
    <r>
      <t>20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年预算数</t>
    </r>
    <phoneticPr fontId="4" type="noConversion"/>
  </si>
  <si>
    <t>2020年一般公共预算财政拨款基本支出预算表（表三）</t>
    <phoneticPr fontId="4" type="noConversion"/>
  </si>
  <si>
    <t>2020年一般公共预算“三公”经费支出表（表四）</t>
    <phoneticPr fontId="4" type="noConversion"/>
  </si>
  <si>
    <t>2020年政府性基金预算支出表（表五）</t>
    <phoneticPr fontId="4" type="noConversion"/>
  </si>
  <si>
    <t>2020年部门收支预算总表（表六）</t>
    <phoneticPr fontId="4" type="noConversion"/>
  </si>
  <si>
    <t>支             出</t>
  </si>
  <si>
    <t>灾害防治及应急管理支出</t>
  </si>
  <si>
    <t>2020年部门收入总表（表七）</t>
    <phoneticPr fontId="4" type="noConversion"/>
  </si>
  <si>
    <t>2020年部门支出总表（表八）</t>
    <phoneticPr fontId="4" type="noConversion"/>
  </si>
  <si>
    <t>2020年基本支出</t>
    <phoneticPr fontId="4" type="noConversion"/>
  </si>
  <si>
    <t>备注：本表反映2020年当年一般公共预算财政拨款支出情况。</t>
    <phoneticPr fontId="13" type="noConversion"/>
  </si>
  <si>
    <t>项目</t>
    <phoneticPr fontId="4" type="noConversion"/>
  </si>
  <si>
    <t>货物类</t>
    <phoneticPr fontId="4" type="noConversion"/>
  </si>
  <si>
    <t>服务类</t>
    <phoneticPr fontId="4" type="noConversion"/>
  </si>
  <si>
    <t>工程类</t>
    <phoneticPr fontId="4" type="noConversion"/>
  </si>
  <si>
    <t>2020年政府采购预算明细表（表九）</t>
    <phoneticPr fontId="4" type="noConversion"/>
  </si>
  <si>
    <t>单位：元</t>
    <phoneticPr fontId="4" type="noConversion"/>
  </si>
  <si>
    <t>单位：元</t>
    <phoneticPr fontId="4" type="noConversion"/>
  </si>
  <si>
    <t>编制单位：</t>
  </si>
  <si>
    <t>指标值</t>
  </si>
  <si>
    <t>一级指标</t>
  </si>
  <si>
    <t>二级指标</t>
  </si>
  <si>
    <t>三级指标</t>
  </si>
  <si>
    <t>产出指标</t>
  </si>
  <si>
    <t>数量指标</t>
  </si>
  <si>
    <t>质量指标</t>
  </si>
  <si>
    <t>时效指标</t>
  </si>
  <si>
    <t>成本指标</t>
  </si>
  <si>
    <t>效益指标</t>
  </si>
  <si>
    <t>满意度指标</t>
  </si>
  <si>
    <t>收                     入</t>
    <phoneticPr fontId="4" type="noConversion"/>
  </si>
  <si>
    <t xml:space="preserve">支                                  出 </t>
    <phoneticPr fontId="4" type="noConversion"/>
  </si>
  <si>
    <t xml:space="preserve">   预算数</t>
    <phoneticPr fontId="4" type="noConversion"/>
  </si>
  <si>
    <t>文化旅游体育与传媒支出</t>
  </si>
  <si>
    <t>卫生健康支出</t>
  </si>
  <si>
    <t>资源勘探工业信息等支出</t>
  </si>
  <si>
    <t>自然资源海洋气象等支出</t>
  </si>
  <si>
    <t xml:space="preserve">  20101</t>
  </si>
  <si>
    <t xml:space="preserve">  人大事务</t>
  </si>
  <si>
    <t xml:space="preserve">    2010101</t>
  </si>
  <si>
    <t xml:space="preserve">    2010102</t>
  </si>
  <si>
    <t xml:space="preserve">    一般行政管理事务</t>
  </si>
  <si>
    <t xml:space="preserve">    2010104</t>
  </si>
  <si>
    <t xml:space="preserve">    人大会议</t>
  </si>
  <si>
    <t xml:space="preserve">    2010106</t>
  </si>
  <si>
    <t xml:space="preserve">    人大监督</t>
  </si>
  <si>
    <t xml:space="preserve">    2010108</t>
  </si>
  <si>
    <t xml:space="preserve">    代表工作</t>
  </si>
  <si>
    <t xml:space="preserve">    2010150</t>
  </si>
  <si>
    <t xml:space="preserve">    事业运行</t>
  </si>
  <si>
    <t xml:space="preserve">    2010199</t>
  </si>
  <si>
    <t xml:space="preserve">    其他人大事务支出</t>
  </si>
  <si>
    <t xml:space="preserve">  行政事业单位养老支出</t>
  </si>
  <si>
    <t xml:space="preserve">    其他行政事业单位养老支出</t>
  </si>
  <si>
    <t xml:space="preserve">    2101102</t>
  </si>
  <si>
    <t xml:space="preserve">    事业单位医疗</t>
  </si>
  <si>
    <t>301</t>
  </si>
  <si>
    <t xml:space="preserve">  30101</t>
  </si>
  <si>
    <t xml:space="preserve">  30102</t>
  </si>
  <si>
    <t xml:space="preserve">  30103</t>
  </si>
  <si>
    <t xml:space="preserve">  30107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</si>
  <si>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</si>
  <si>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</si>
  <si>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</si>
  <si>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</si>
  <si>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</si>
  <si>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</si>
  <si>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</si>
  <si>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</si>
  <si>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</si>
  <si>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</si>
  <si>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</si>
  <si>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</si>
  <si>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</si>
  <si>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30201</t>
  </si>
  <si>
    <t xml:space="preserve">  30202</t>
  </si>
  <si>
    <t xml:space="preserve">  30206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</si>
  <si>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</si>
  <si>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</si>
  <si>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</si>
  <si>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</si>
  <si>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</si>
  <si>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</si>
  <si>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</si>
  <si>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</si>
  <si>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</si>
  <si>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</si>
  <si>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</si>
  <si>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</si>
  <si>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</si>
  <si>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</si>
  <si>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</si>
  <si>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</si>
  <si>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</si>
  <si>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</si>
  <si>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</si>
  <si>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</si>
  <si>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</si>
  <si>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</si>
  <si>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</si>
  <si>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</si>
  <si>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</si>
  <si>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</si>
  <si>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对个人和家庭的补助</t>
  </si>
  <si>
    <t xml:space="preserve">  30305</t>
  </si>
  <si>
    <t xml:space="preserve">  生活补助</t>
  </si>
  <si>
    <t>2020年县级专项资金绩效目标表（表十）</t>
    <phoneticPr fontId="16" type="noConversion"/>
  </si>
  <si>
    <t>云阳县人大常委会办公室</t>
    <phoneticPr fontId="16" type="noConversion"/>
  </si>
  <si>
    <t>单位：元</t>
    <phoneticPr fontId="16" type="noConversion"/>
  </si>
  <si>
    <t>项目名称</t>
    <phoneticPr fontId="16" type="noConversion"/>
  </si>
  <si>
    <t>2020年补选县人大代表</t>
    <phoneticPr fontId="16" type="noConversion"/>
  </si>
  <si>
    <t>主管部门</t>
    <phoneticPr fontId="16" type="noConversion"/>
  </si>
  <si>
    <r>
      <t>2020</t>
    </r>
    <r>
      <rPr>
        <sz val="10"/>
        <rFont val="宋体"/>
        <family val="3"/>
        <charset val="134"/>
      </rPr>
      <t>年预算</t>
    </r>
    <phoneticPr fontId="16" type="noConversion"/>
  </si>
  <si>
    <t>项目内容</t>
    <phoneticPr fontId="16" type="noConversion"/>
  </si>
  <si>
    <t>补选因工作变动等情况出现的代表缺额</t>
    <phoneticPr fontId="16" type="noConversion"/>
  </si>
  <si>
    <t>申报依据</t>
    <phoneticPr fontId="16" type="noConversion"/>
  </si>
  <si>
    <t>代表选举工作要求</t>
    <phoneticPr fontId="16" type="noConversion"/>
  </si>
  <si>
    <t>当年绩效目标</t>
    <phoneticPr fontId="16" type="noConversion"/>
  </si>
  <si>
    <t xml:space="preserve">完成代表补选
 </t>
    <phoneticPr fontId="16" type="noConversion"/>
  </si>
  <si>
    <t>绩效指标</t>
    <phoneticPr fontId="16" type="noConversion"/>
  </si>
  <si>
    <t>4名</t>
    <phoneticPr fontId="16" type="noConversion"/>
  </si>
  <si>
    <t>经济效益指标</t>
    <phoneticPr fontId="16" type="noConversion"/>
  </si>
  <si>
    <t>社会效益指标</t>
    <phoneticPr fontId="16" type="noConversion"/>
  </si>
  <si>
    <t>生态效益指标</t>
    <phoneticPr fontId="16" type="noConversion"/>
  </si>
  <si>
    <t>可持续影响指标</t>
    <phoneticPr fontId="16" type="noConversion"/>
  </si>
  <si>
    <t>服务对象满意度指标</t>
    <phoneticPr fontId="16" type="noConversion"/>
  </si>
  <si>
    <t>指标2：</t>
    <phoneticPr fontId="16" type="noConversion"/>
  </si>
  <si>
    <t>2020年县级专项资金绩效目标表（表十）</t>
    <phoneticPr fontId="16" type="noConversion"/>
  </si>
  <si>
    <t>云阳县人大常委会办公室</t>
    <phoneticPr fontId="16" type="noConversion"/>
  </si>
  <si>
    <t>单位：元</t>
    <phoneticPr fontId="16" type="noConversion"/>
  </si>
  <si>
    <t>项目名称</t>
    <phoneticPr fontId="16" type="noConversion"/>
  </si>
  <si>
    <t>十七届人大四次会议</t>
    <phoneticPr fontId="16" type="noConversion"/>
  </si>
  <si>
    <t>主管部门</t>
    <phoneticPr fontId="16" type="noConversion"/>
  </si>
  <si>
    <r>
      <t>2020</t>
    </r>
    <r>
      <rPr>
        <sz val="10"/>
        <rFont val="宋体"/>
        <family val="3"/>
        <charset val="134"/>
      </rPr>
      <t>年预算</t>
    </r>
    <phoneticPr fontId="16" type="noConversion"/>
  </si>
  <si>
    <t>项目内容</t>
    <phoneticPr fontId="16" type="noConversion"/>
  </si>
  <si>
    <t>召开云阳县十七届人大四次会议</t>
    <phoneticPr fontId="16" type="noConversion"/>
  </si>
  <si>
    <t>申报依据</t>
    <phoneticPr fontId="16" type="noConversion"/>
  </si>
  <si>
    <t xml:space="preserve">    1.云阳财行[2014]485号（云阳县财政局关于印发《云阳县行政事业单位差旅费管理办法 》《云阳县会议费开支规定》的通知）；
    2.云阳财行[2016]164号（云阳县财政局关于调整机关事业单位差旅费标准的通知）。</t>
    <phoneticPr fontId="16" type="noConversion"/>
  </si>
  <si>
    <t>当年绩效目标</t>
    <phoneticPr fontId="16" type="noConversion"/>
  </si>
  <si>
    <t>保障县十七届人大四次会议的顺利召开。</t>
    <phoneticPr fontId="16" type="noConversion"/>
  </si>
  <si>
    <t>绩效指标</t>
    <phoneticPr fontId="16" type="noConversion"/>
  </si>
  <si>
    <t>指标1：收集意见建议</t>
    <phoneticPr fontId="16" type="noConversion"/>
  </si>
  <si>
    <t>5天</t>
    <phoneticPr fontId="16" type="noConversion"/>
  </si>
  <si>
    <t>指标2：</t>
    <phoneticPr fontId="16" type="noConversion"/>
  </si>
  <si>
    <t>经济效益指标</t>
    <phoneticPr fontId="16" type="noConversion"/>
  </si>
  <si>
    <t>社会效益指标</t>
    <phoneticPr fontId="16" type="noConversion"/>
  </si>
  <si>
    <t>生态效益指标</t>
    <phoneticPr fontId="16" type="noConversion"/>
  </si>
  <si>
    <t>可持续影响指标</t>
    <phoneticPr fontId="16" type="noConversion"/>
  </si>
  <si>
    <t>服务对象满意度指标</t>
    <phoneticPr fontId="16" type="noConversion"/>
  </si>
  <si>
    <t>2020年县人大常委会议</t>
    <phoneticPr fontId="16" type="noConversion"/>
  </si>
  <si>
    <t>召开县人大常委会会议</t>
    <phoneticPr fontId="16" type="noConversion"/>
  </si>
  <si>
    <t>1.保证闭会期间常委会的正常履职；
2.保障常委会议的正常召开。</t>
    <phoneticPr fontId="16" type="noConversion"/>
  </si>
  <si>
    <t>2020年县代表工作经费</t>
    <phoneticPr fontId="16" type="noConversion"/>
  </si>
  <si>
    <t>县代表调研、会议工作经费</t>
    <phoneticPr fontId="16" type="noConversion"/>
  </si>
  <si>
    <t>县委第十三届第四十七次常委会议纪要</t>
    <phoneticPr fontId="16" type="noConversion"/>
  </si>
  <si>
    <t>：开展代表调研、参加会议。</t>
    <phoneticPr fontId="16" type="noConversion"/>
  </si>
  <si>
    <t>1492人次</t>
    <phoneticPr fontId="16" type="noConversion"/>
  </si>
  <si>
    <t>2020年预算联网监督建设、维护费</t>
    <phoneticPr fontId="16" type="noConversion"/>
  </si>
  <si>
    <t>建设、维护好预算联网监督</t>
    <phoneticPr fontId="16" type="noConversion"/>
  </si>
  <si>
    <t>市人大工作安排</t>
    <phoneticPr fontId="16" type="noConversion"/>
  </si>
  <si>
    <t xml:space="preserve">1：做好预算联网监督的二、三期工作，做好后期联网监督工作。
2：维护好现有的预算监督网络
 </t>
    <phoneticPr fontId="16" type="noConversion"/>
  </si>
  <si>
    <r>
      <t>﹥1</t>
    </r>
    <r>
      <rPr>
        <sz val="10"/>
        <rFont val="宋体"/>
        <family val="3"/>
        <charset val="134"/>
      </rPr>
      <t>25件</t>
    </r>
    <phoneticPr fontId="16" type="noConversion"/>
  </si>
  <si>
    <t>指标1：补选代表</t>
    <phoneticPr fontId="16" type="noConversion"/>
  </si>
  <si>
    <t>≤1263400元</t>
    <phoneticPr fontId="16" type="noConversion"/>
  </si>
  <si>
    <t>≥9次</t>
    <phoneticPr fontId="16" type="noConversion"/>
  </si>
  <si>
    <t>指标1：汇集群众意见，形成代表建议</t>
    <phoneticPr fontId="16" type="noConversion"/>
  </si>
  <si>
    <t>≥120个</t>
    <phoneticPr fontId="16" type="noConversion"/>
  </si>
  <si>
    <t>≤1119000元</t>
    <phoneticPr fontId="16" type="noConversion"/>
  </si>
  <si>
    <t>4名</t>
  </si>
  <si>
    <t>指标1：经费支出</t>
    <phoneticPr fontId="16" type="noConversion"/>
  </si>
  <si>
    <t>≤720000元</t>
    <phoneticPr fontId="16" type="noConversion"/>
  </si>
  <si>
    <t>≤300000元</t>
    <phoneticPr fontId="16" type="noConversion"/>
  </si>
  <si>
    <r>
      <t>≥9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%</t>
    </r>
    <phoneticPr fontId="16" type="noConversion"/>
  </si>
  <si>
    <t>指标1：召开人大常委会议</t>
    <phoneticPr fontId="16" type="noConversion"/>
  </si>
  <si>
    <t>指标1：审议议题、专项评议</t>
    <phoneticPr fontId="16" type="noConversion"/>
  </si>
  <si>
    <t>≥30个</t>
    <phoneticPr fontId="16" type="noConversion"/>
  </si>
  <si>
    <t>≥40次</t>
    <phoneticPr fontId="16" type="noConversion"/>
  </si>
  <si>
    <t>指标1：代表调研、代表活动</t>
    <phoneticPr fontId="16" type="noConversion"/>
  </si>
  <si>
    <t>指标1：完善设备</t>
    <phoneticPr fontId="16" type="noConversion"/>
  </si>
  <si>
    <t>5件</t>
    <phoneticPr fontId="16" type="noConversion"/>
  </si>
  <si>
    <t>指标1：成功选举</t>
    <phoneticPr fontId="16" type="noConversion"/>
  </si>
  <si>
    <t>指标1：原则上每2月一次</t>
    <phoneticPr fontId="16" type="noConversion"/>
  </si>
  <si>
    <t>指标2：执法检查、现场视察、调研</t>
    <phoneticPr fontId="16" type="noConversion"/>
  </si>
  <si>
    <t>≥45次</t>
    <phoneticPr fontId="16" type="noConversion"/>
  </si>
  <si>
    <t>编制单位：云阳县人大常委会办公室机关</t>
    <phoneticPr fontId="4" type="noConversion"/>
  </si>
  <si>
    <t>人大常委会办公室</t>
    <phoneticPr fontId="16" type="noConversion"/>
  </si>
  <si>
    <t>编制单位：云阳县人大常委会办公室机关</t>
    <phoneticPr fontId="8" type="noConversion"/>
  </si>
  <si>
    <t>编制时间：2020-2-20</t>
    <phoneticPr fontId="8" type="noConversion"/>
  </si>
  <si>
    <t>填报人：肖国君</t>
    <phoneticPr fontId="8" type="noConversion"/>
  </si>
  <si>
    <t>编制单位：云阳县人大常委会办公室机关</t>
    <phoneticPr fontId="4" type="noConversion"/>
  </si>
  <si>
    <t>指标1：项目预算控制数</t>
    <phoneticPr fontId="16" type="noConversion"/>
  </si>
  <si>
    <t>圆满完成</t>
    <phoneticPr fontId="16" type="noConversion"/>
  </si>
  <si>
    <t>指标1：</t>
    <phoneticPr fontId="16" type="noConversion"/>
  </si>
  <si>
    <t>厉行节约，压缩会议费支出</t>
    <phoneticPr fontId="16" type="noConversion"/>
  </si>
  <si>
    <t>指标1：项目预算控制数</t>
    <phoneticPr fontId="16" type="noConversion"/>
  </si>
  <si>
    <t>指标1：政府公信力</t>
    <phoneticPr fontId="16" type="noConversion"/>
  </si>
  <si>
    <t>有所提升</t>
    <phoneticPr fontId="16" type="noConversion"/>
  </si>
  <si>
    <t>指标1：代表履职能力</t>
    <phoneticPr fontId="16" type="noConversion"/>
  </si>
  <si>
    <t>指标1：根据会议议题和工作需要，合理使用会议室</t>
    <phoneticPr fontId="16" type="noConversion"/>
  </si>
  <si>
    <t>指标1：审议议题、专项评议、执法检查、现场视察、调研</t>
    <phoneticPr fontId="16" type="noConversion"/>
  </si>
  <si>
    <t>指标1：十七届人大四次会议</t>
    <phoneticPr fontId="16" type="noConversion"/>
  </si>
  <si>
    <t>指标1：在申报额度内，合理安排会议支出</t>
    <phoneticPr fontId="16" type="noConversion"/>
  </si>
  <si>
    <t>≤1263400元</t>
    <phoneticPr fontId="4" type="noConversion"/>
  </si>
  <si>
    <r>
      <t>≥98</t>
    </r>
    <r>
      <rPr>
        <sz val="10"/>
        <rFont val="宋体"/>
        <family val="3"/>
        <charset val="134"/>
      </rPr>
      <t>%</t>
    </r>
    <phoneticPr fontId="4" type="noConversion"/>
  </si>
  <si>
    <t>指标1：参会代表、列席人员满意度</t>
    <phoneticPr fontId="4" type="noConversion"/>
  </si>
  <si>
    <t>指标2：参与工作人员满意度</t>
    <phoneticPr fontId="4" type="noConversion"/>
  </si>
  <si>
    <t>指标1：会期</t>
    <phoneticPr fontId="16" type="noConversion"/>
  </si>
  <si>
    <t>≥700人</t>
    <phoneticPr fontId="4" type="noConversion"/>
  </si>
  <si>
    <t>指标1：议程保障</t>
    <phoneticPr fontId="4" type="noConversion"/>
  </si>
  <si>
    <t>高效完成议程，求同存异，取得共识。</t>
    <phoneticPr fontId="4" type="noConversion"/>
  </si>
  <si>
    <t>指标2：</t>
    <phoneticPr fontId="16" type="noConversion"/>
  </si>
  <si>
    <t>指标1：督促意见建议办理</t>
    <phoneticPr fontId="4" type="noConversion"/>
  </si>
  <si>
    <r>
      <t>﹥1</t>
    </r>
    <r>
      <rPr>
        <sz val="10"/>
        <rFont val="宋体"/>
        <family val="3"/>
        <charset val="134"/>
      </rPr>
      <t>25件</t>
    </r>
    <phoneticPr fontId="4" type="noConversion"/>
  </si>
  <si>
    <t>指标1：对常委会中心工作的影响</t>
    <phoneticPr fontId="4" type="noConversion"/>
  </si>
  <si>
    <t>逐步扩大</t>
    <phoneticPr fontId="4" type="noConversion"/>
  </si>
  <si>
    <t>指标2：政府公信力</t>
    <phoneticPr fontId="16" type="noConversion"/>
  </si>
  <si>
    <r>
      <t>≥99</t>
    </r>
    <r>
      <rPr>
        <sz val="10"/>
        <rFont val="宋体"/>
        <family val="3"/>
        <charset val="134"/>
      </rPr>
      <t>%</t>
    </r>
    <phoneticPr fontId="4" type="noConversion"/>
  </si>
  <si>
    <t>指标1：参会人员满意度</t>
    <phoneticPr fontId="16" type="noConversion"/>
  </si>
  <si>
    <t>指标2：办会人员满意度</t>
    <phoneticPr fontId="4" type="noConversion"/>
  </si>
  <si>
    <t>指标2：代表数量</t>
    <phoneticPr fontId="4" type="noConversion"/>
  </si>
  <si>
    <t>≤373人</t>
    <phoneticPr fontId="4" type="noConversion"/>
  </si>
  <si>
    <t>指标2：经费保障率</t>
    <phoneticPr fontId="4" type="noConversion"/>
  </si>
  <si>
    <t>指标1：经费保障时间</t>
    <phoneticPr fontId="4" type="noConversion"/>
  </si>
  <si>
    <r>
      <t>2</t>
    </r>
    <r>
      <rPr>
        <sz val="10"/>
        <rFont val="宋体"/>
        <family val="3"/>
        <charset val="134"/>
      </rPr>
      <t>020年</t>
    </r>
    <phoneticPr fontId="4" type="noConversion"/>
  </si>
  <si>
    <t>指标1：代表满意度</t>
    <phoneticPr fontId="4" type="noConversion"/>
  </si>
  <si>
    <r>
      <t>≥97</t>
    </r>
    <r>
      <rPr>
        <sz val="10"/>
        <rFont val="宋体"/>
        <family val="3"/>
        <charset val="134"/>
      </rPr>
      <t>%</t>
    </r>
    <phoneticPr fontId="4" type="noConversion"/>
  </si>
  <si>
    <t>一套</t>
    <phoneticPr fontId="4" type="noConversion"/>
  </si>
  <si>
    <t>指标2：构建人大预算联网监督预警分析体系</t>
    <phoneticPr fontId="4" type="noConversion"/>
  </si>
  <si>
    <t>指标2： 参会人数</t>
    <phoneticPr fontId="4" type="noConversion"/>
  </si>
  <si>
    <t>指标1：网络故障率</t>
    <phoneticPr fontId="16" type="noConversion"/>
  </si>
  <si>
    <t>有所下降</t>
    <phoneticPr fontId="16" type="noConversion"/>
  </si>
  <si>
    <t>指标2：性能方面</t>
    <phoneticPr fontId="4" type="noConversion"/>
  </si>
  <si>
    <t>吞吐量能够满足未来三年的查询高峰量</t>
    <phoneticPr fontId="4" type="noConversion"/>
  </si>
  <si>
    <t>指标1：工作开展及完成时间</t>
    <phoneticPr fontId="4" type="noConversion"/>
  </si>
  <si>
    <t>全年开展，12月底前完成</t>
  </si>
  <si>
    <t>指标1：推动全市预算制度改革方面</t>
    <phoneticPr fontId="4" type="noConversion"/>
  </si>
  <si>
    <t>监督财政预决算的公开、合理化</t>
    <phoneticPr fontId="4" type="noConversion"/>
  </si>
  <si>
    <t>指标1：人大常委会预算监督工作质量</t>
    <phoneticPr fontId="4" type="noConversion"/>
  </si>
  <si>
    <t>逐年提高</t>
    <phoneticPr fontId="4" type="noConversion"/>
  </si>
  <si>
    <t>指标1：不适用</t>
    <phoneticPr fontId="4" type="noConversion"/>
  </si>
  <si>
    <t>不适用</t>
  </si>
  <si>
    <t>指标1：预决算监督方式</t>
    <phoneticPr fontId="4" type="noConversion"/>
  </si>
  <si>
    <t>有所创新</t>
    <phoneticPr fontId="4" type="noConversion"/>
  </si>
  <si>
    <t>指标1：代表、委员、专委会等满意度</t>
    <phoneticPr fontId="4" type="noConversion"/>
  </si>
  <si>
    <t>指标1：选举时间</t>
    <phoneticPr fontId="4" type="noConversion"/>
  </si>
  <si>
    <t>2020年</t>
    <phoneticPr fontId="4" type="noConversion"/>
  </si>
  <si>
    <t>指标1：成功选举</t>
    <phoneticPr fontId="4" type="noConversion"/>
  </si>
  <si>
    <t>4名</t>
    <phoneticPr fontId="4" type="noConversion"/>
  </si>
  <si>
    <t>指标1：</t>
    <phoneticPr fontId="4" type="noConversion"/>
  </si>
  <si>
    <t>指标1：充实县人大代表力量</t>
    <phoneticPr fontId="4" type="noConversion"/>
  </si>
  <si>
    <t>有所提升</t>
    <phoneticPr fontId="4" type="noConversion"/>
  </si>
  <si>
    <t>陈战峰</t>
    <phoneticPr fontId="8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</si>
</sst>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.###"/>
    <numFmt numFmtId="177" formatCode="0_);[Red]\(0\)"/>
    <numFmt numFmtId="178" formatCode="#,##0.00_ "/>
    <numFmt numFmtId="179" formatCode="#,##0.00_);[Red]\(#,##0.00\)"/>
  </numFmts>
  <fonts count="24">
    <font>
      <sz val="10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Arial"/>
      <family val="2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26"/>
      <name val="方正黑体_GBK"/>
      <family val="4"/>
      <charset val="134"/>
    </font>
    <font>
      <b/>
      <sz val="16"/>
      <name val="方正楷体_GBK"/>
      <family val="4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8"/>
      <name val="宋体"/>
      <family val="3"/>
      <charset val="134"/>
    </font>
    <font>
      <sz val="18"/>
      <color rgb="FF000008"/>
      <name val="方正小标宋_GBK"/>
      <family val="4"/>
      <charset val="134"/>
    </font>
    <font>
      <sz val="9"/>
      <color rgb="FF00000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 applyNumberFormat="0" applyFont="0" applyFill="0" applyBorder="0" applyAlignment="0" applyProtection="0"/>
    <xf numFmtId="0" fontId="3" fillId="0" borderId="0"/>
    <xf numFmtId="0" fontId="3" fillId="0" borderId="0"/>
    <xf numFmtId="0" fontId="18" fillId="0" borderId="0"/>
    <xf numFmtId="0" fontId="3" fillId="0" borderId="0" applyNumberFormat="0" applyFont="0" applyFill="0" applyBorder="0" applyAlignment="0" applyProtection="0"/>
    <xf numFmtId="0" fontId="3" fillId="0" borderId="0"/>
    <xf numFmtId="0" fontId="15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/>
    <xf numFmtId="0" fontId="18" fillId="0" borderId="0" applyProtection="0"/>
    <xf numFmtId="0" fontId="18" fillId="0" borderId="0"/>
    <xf numFmtId="0" fontId="18" fillId="0" borderId="0" applyProtection="0"/>
    <xf numFmtId="0" fontId="18" fillId="0" borderId="0" applyProtection="0"/>
    <xf numFmtId="0" fontId="4" fillId="0" borderId="0"/>
    <xf numFmtId="0" fontId="18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3" fillId="0" borderId="0"/>
    <xf numFmtId="43" fontId="1" fillId="0" borderId="0" applyNumberFormat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4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/>
    <xf numFmtId="0" fontId="2" fillId="2" borderId="2" xfId="0" applyNumberFormat="1" applyFont="1" applyFill="1" applyBorder="1" applyAlignment="1">
      <alignment horizontal="center" vertical="center" wrapText="1" shrinkToFit="1"/>
    </xf>
    <xf numFmtId="0" fontId="0" fillId="0" borderId="3" xfId="0" applyNumberFormat="1" applyFont="1" applyFill="1" applyBorder="1" applyAlignment="1"/>
    <xf numFmtId="0" fontId="20" fillId="0" borderId="3" xfId="0" applyNumberFormat="1" applyFont="1" applyFill="1" applyBorder="1" applyAlignment="1">
      <alignment horizontal="center" vertical="center" shrinkToFit="1"/>
    </xf>
    <xf numFmtId="4" fontId="20" fillId="0" borderId="3" xfId="0" applyNumberFormat="1" applyFont="1" applyFill="1" applyBorder="1" applyAlignment="1">
      <alignment vertical="center"/>
    </xf>
    <xf numFmtId="0" fontId="20" fillId="0" borderId="3" xfId="0" applyNumberFormat="1" applyFont="1" applyFill="1" applyBorder="1" applyAlignment="1">
      <alignment horizontal="left" vertical="center" shrinkToFit="1"/>
    </xf>
    <xf numFmtId="0" fontId="20" fillId="0" borderId="3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4" fontId="2" fillId="0" borderId="1" xfId="30" applyNumberFormat="1" applyFont="1" applyBorder="1" applyAlignment="1">
      <alignment horizontal="right" vertical="center" shrinkToFit="1"/>
    </xf>
    <xf numFmtId="3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left" vertical="center" shrinkToFit="1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12" fillId="0" borderId="0" xfId="21" applyFont="1" applyFill="1"/>
    <xf numFmtId="0" fontId="2" fillId="0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right" vertical="center"/>
    </xf>
    <xf numFmtId="0" fontId="3" fillId="0" borderId="0" xfId="5" applyAlignment="1">
      <alignment vertical="center"/>
    </xf>
    <xf numFmtId="0" fontId="3" fillId="0" borderId="0" xfId="5" applyAlignment="1">
      <alignment horizontal="center" vertical="center"/>
    </xf>
    <xf numFmtId="0" fontId="0" fillId="0" borderId="3" xfId="5" applyFont="1" applyBorder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/>
    <xf numFmtId="4" fontId="2" fillId="0" borderId="5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 shrinkToFit="1"/>
    </xf>
    <xf numFmtId="0" fontId="21" fillId="0" borderId="0" xfId="5" applyFont="1" applyFill="1" applyBorder="1" applyAlignment="1">
      <alignment horizontal="left" vertical="center" wrapText="1"/>
    </xf>
    <xf numFmtId="0" fontId="21" fillId="0" borderId="0" xfId="5" applyFont="1" applyFill="1" applyBorder="1" applyAlignment="1">
      <alignment horizontal="center" vertical="center" wrapText="1"/>
    </xf>
    <xf numFmtId="0" fontId="21" fillId="0" borderId="0" xfId="5" applyFont="1" applyFill="1" applyBorder="1" applyAlignment="1">
      <alignment horizontal="right" vertical="center" wrapText="1"/>
    </xf>
    <xf numFmtId="0" fontId="21" fillId="0" borderId="6" xfId="5" applyFont="1" applyFill="1" applyBorder="1" applyAlignment="1">
      <alignment horizontal="center" vertical="center" wrapText="1"/>
    </xf>
    <xf numFmtId="0" fontId="21" fillId="0" borderId="7" xfId="5" applyFont="1" applyFill="1" applyBorder="1" applyAlignment="1">
      <alignment horizontal="center" vertical="center" wrapText="1"/>
    </xf>
    <xf numFmtId="0" fontId="21" fillId="0" borderId="5" xfId="5" applyFont="1" applyFill="1" applyBorder="1" applyAlignment="1">
      <alignment horizontal="center" vertical="center" wrapText="1"/>
    </xf>
    <xf numFmtId="0" fontId="17" fillId="3" borderId="8" xfId="7" applyNumberFormat="1" applyFont="1" applyFill="1" applyBorder="1" applyAlignment="1">
      <alignment horizontal="center" vertical="center" wrapText="1"/>
    </xf>
    <xf numFmtId="0" fontId="17" fillId="3" borderId="9" xfId="7" applyNumberFormat="1" applyFont="1" applyFill="1" applyBorder="1" applyAlignment="1">
      <alignment horizontal="center" vertical="center" wrapText="1"/>
    </xf>
    <xf numFmtId="0" fontId="17" fillId="3" borderId="3" xfId="7" applyNumberFormat="1" applyFont="1" applyFill="1" applyBorder="1" applyAlignment="1">
      <alignment horizontal="center" vertical="center" wrapText="1"/>
    </xf>
    <xf numFmtId="0" fontId="19" fillId="0" borderId="0" xfId="26">
      <alignment vertical="center"/>
    </xf>
    <xf numFmtId="0" fontId="2" fillId="3" borderId="3" xfId="7" applyNumberFormat="1" applyFont="1" applyFill="1" applyBorder="1" applyAlignment="1">
      <alignment horizontal="center" vertical="center" wrapText="1"/>
    </xf>
    <xf numFmtId="0" fontId="17" fillId="3" borderId="3" xfId="7" applyNumberFormat="1" applyFont="1" applyFill="1" applyBorder="1" applyAlignment="1">
      <alignment horizontal="center" vertical="center" wrapText="1"/>
    </xf>
    <xf numFmtId="0" fontId="17" fillId="3" borderId="17" xfId="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 shrinkToFit="1"/>
    </xf>
    <xf numFmtId="179" fontId="0" fillId="0" borderId="0" xfId="0" applyNumberFormat="1" applyFont="1" applyFill="1" applyBorder="1" applyAlignment="1"/>
    <xf numFmtId="179" fontId="0" fillId="0" borderId="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 wrapText="1" shrinkToFit="1"/>
    </xf>
    <xf numFmtId="179" fontId="2" fillId="0" borderId="1" xfId="30" applyNumberFormat="1" applyFont="1" applyFill="1" applyBorder="1" applyAlignment="1">
      <alignment horizontal="center" vertical="center" shrinkToFit="1"/>
    </xf>
    <xf numFmtId="179" fontId="2" fillId="0" borderId="1" xfId="30" applyNumberFormat="1" applyFont="1" applyFill="1" applyBorder="1" applyAlignment="1">
      <alignment horizontal="center" vertical="center"/>
    </xf>
    <xf numFmtId="179" fontId="2" fillId="0" borderId="1" xfId="30" applyNumberFormat="1" applyFont="1" applyFill="1" applyBorder="1" applyAlignment="1">
      <alignment horizontal="center" vertical="center" wrapText="1" shrinkToFit="1"/>
    </xf>
    <xf numFmtId="179" fontId="2" fillId="0" borderId="1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left" vertical="center" shrinkToFit="1"/>
    </xf>
    <xf numFmtId="0" fontId="2" fillId="0" borderId="3" xfId="5" applyFont="1" applyBorder="1" applyAlignment="1">
      <alignment horizontal="center" vertical="center" wrapText="1"/>
    </xf>
    <xf numFmtId="9" fontId="2" fillId="3" borderId="3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 shrinkToFit="1"/>
    </xf>
    <xf numFmtId="0" fontId="7" fillId="0" borderId="0" xfId="0" applyNumberFormat="1" applyFont="1" applyFill="1" applyBorder="1" applyAlignment="1">
      <alignment horizontal="center" vertical="center" wrapText="1" shrinkToFit="1"/>
    </xf>
    <xf numFmtId="0" fontId="6" fillId="0" borderId="0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0" borderId="14" xfId="0" applyNumberFormat="1" applyFont="1" applyFill="1" applyBorder="1" applyAlignment="1">
      <alignment horizontal="left" vertical="center"/>
    </xf>
    <xf numFmtId="0" fontId="0" fillId="0" borderId="14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49" fontId="23" fillId="0" borderId="6" xfId="5" applyNumberFormat="1" applyFont="1" applyFill="1" applyBorder="1" applyAlignment="1">
      <alignment horizontal="left" vertical="center" wrapText="1"/>
    </xf>
    <xf numFmtId="49" fontId="23" fillId="0" borderId="15" xfId="5" applyNumberFormat="1" applyFont="1" applyFill="1" applyBorder="1" applyAlignment="1">
      <alignment horizontal="left" vertical="center" wrapText="1"/>
    </xf>
    <xf numFmtId="49" fontId="23" fillId="0" borderId="16" xfId="5" applyNumberFormat="1" applyFont="1" applyFill="1" applyBorder="1" applyAlignment="1">
      <alignment horizontal="left" vertical="center" wrapText="1"/>
    </xf>
    <xf numFmtId="0" fontId="22" fillId="0" borderId="0" xfId="5" applyFont="1" applyFill="1" applyBorder="1" applyAlignment="1">
      <alignment horizontal="center" vertical="center" wrapText="1"/>
    </xf>
    <xf numFmtId="0" fontId="21" fillId="0" borderId="0" xfId="5" applyFont="1" applyFill="1" applyBorder="1" applyAlignment="1">
      <alignment horizontal="left" vertical="center" wrapText="1"/>
    </xf>
    <xf numFmtId="0" fontId="21" fillId="0" borderId="3" xfId="5" applyFont="1" applyFill="1" applyBorder="1" applyAlignment="1">
      <alignment horizontal="center" vertical="center" wrapText="1"/>
    </xf>
    <xf numFmtId="177" fontId="23" fillId="0" borderId="6" xfId="5" applyNumberFormat="1" applyFont="1" applyFill="1" applyBorder="1" applyAlignment="1">
      <alignment horizontal="center" vertical="center"/>
    </xf>
    <xf numFmtId="177" fontId="23" fillId="0" borderId="15" xfId="5" applyNumberFormat="1" applyFont="1" applyFill="1" applyBorder="1" applyAlignment="1">
      <alignment horizontal="center" vertical="center"/>
    </xf>
    <xf numFmtId="177" fontId="23" fillId="0" borderId="16" xfId="5" applyNumberFormat="1" applyFont="1" applyFill="1" applyBorder="1" applyAlignment="1">
      <alignment horizontal="center" vertical="center"/>
    </xf>
    <xf numFmtId="49" fontId="23" fillId="0" borderId="6" xfId="5" applyNumberFormat="1" applyFont="1" applyFill="1" applyBorder="1" applyAlignment="1">
      <alignment horizontal="center" vertical="center" wrapText="1"/>
    </xf>
    <xf numFmtId="49" fontId="23" fillId="0" borderId="15" xfId="5" applyNumberFormat="1" applyFont="1" applyFill="1" applyBorder="1" applyAlignment="1">
      <alignment horizontal="center" vertical="center" wrapText="1"/>
    </xf>
    <xf numFmtId="49" fontId="23" fillId="0" borderId="16" xfId="5" applyNumberFormat="1" applyFont="1" applyFill="1" applyBorder="1" applyAlignment="1">
      <alignment horizontal="center" vertical="center" wrapText="1"/>
    </xf>
    <xf numFmtId="0" fontId="17" fillId="3" borderId="3" xfId="7" applyNumberFormat="1" applyFont="1" applyFill="1" applyBorder="1" applyAlignment="1">
      <alignment horizontal="center" vertical="center" wrapText="1"/>
    </xf>
    <xf numFmtId="0" fontId="17" fillId="3" borderId="9" xfId="7" applyNumberFormat="1" applyFont="1" applyFill="1" applyBorder="1" applyAlignment="1">
      <alignment horizontal="center" vertical="center" wrapText="1"/>
    </xf>
    <xf numFmtId="0" fontId="17" fillId="3" borderId="3" xfId="7" applyNumberFormat="1" applyFont="1" applyFill="1" applyBorder="1" applyAlignment="1">
      <alignment horizontal="left" vertical="center" wrapText="1"/>
    </xf>
    <xf numFmtId="0" fontId="2" fillId="3" borderId="3" xfId="7" applyNumberFormat="1" applyFont="1" applyFill="1" applyBorder="1" applyAlignment="1">
      <alignment horizontal="left" vertical="center" wrapText="1"/>
    </xf>
    <xf numFmtId="0" fontId="17" fillId="3" borderId="17" xfId="7" applyNumberFormat="1" applyFont="1" applyFill="1" applyBorder="1" applyAlignment="1">
      <alignment horizontal="center" vertical="center" wrapText="1"/>
    </xf>
    <xf numFmtId="0" fontId="2" fillId="3" borderId="6" xfId="7" applyNumberFormat="1" applyFont="1" applyFill="1" applyBorder="1" applyAlignment="1">
      <alignment horizontal="left" vertical="center" wrapText="1"/>
    </xf>
    <xf numFmtId="0" fontId="2" fillId="3" borderId="15" xfId="7" applyNumberFormat="1" applyFont="1" applyFill="1" applyBorder="1" applyAlignment="1">
      <alignment horizontal="left" vertical="center" wrapText="1"/>
    </xf>
    <xf numFmtId="0" fontId="17" fillId="3" borderId="6" xfId="7" applyNumberFormat="1" applyFont="1" applyFill="1" applyBorder="1" applyAlignment="1">
      <alignment horizontal="left" vertical="center" wrapText="1"/>
    </xf>
    <xf numFmtId="0" fontId="17" fillId="3" borderId="15" xfId="7" applyNumberFormat="1" applyFont="1" applyFill="1" applyBorder="1" applyAlignment="1">
      <alignment horizontal="left" vertical="center" wrapText="1"/>
    </xf>
  </cellXfs>
  <cellStyles count="34">
    <cellStyle name="常规" xfId="0" builtinId="0"/>
    <cellStyle name="常规 10" xfId="1"/>
    <cellStyle name="常规 12" xfId="2"/>
    <cellStyle name="常规 15" xfId="3"/>
    <cellStyle name="常规 19" xfId="4"/>
    <cellStyle name="常规 2" xfId="5"/>
    <cellStyle name="常规 2 2" xfId="6"/>
    <cellStyle name="常规 2 2 2" xfId="7"/>
    <cellStyle name="常规 2 2 3" xfId="8"/>
    <cellStyle name="常规 2 2 4" xfId="9"/>
    <cellStyle name="常规 2 2 5" xfId="10"/>
    <cellStyle name="常规 2 2 6" xfId="11"/>
    <cellStyle name="常规 2 2 7" xfId="12"/>
    <cellStyle name="常规 2 2 8" xfId="13"/>
    <cellStyle name="常规 2 2 9" xfId="14"/>
    <cellStyle name="常规 2 3" xfId="15"/>
    <cellStyle name="常规 2 4" xfId="16"/>
    <cellStyle name="常规 2 5" xfId="17"/>
    <cellStyle name="常规 2 6" xfId="18"/>
    <cellStyle name="常规 3" xfId="19"/>
    <cellStyle name="常规 3 2" xfId="20"/>
    <cellStyle name="常规 4" xfId="21"/>
    <cellStyle name="常规 4 2" xfId="22"/>
    <cellStyle name="常规 4 3" xfId="23"/>
    <cellStyle name="常规 4 4" xfId="24"/>
    <cellStyle name="常规 5" xfId="25"/>
    <cellStyle name="常规 5 2" xfId="26"/>
    <cellStyle name="常规 6" xfId="27"/>
    <cellStyle name="常规 7" xfId="28"/>
    <cellStyle name="常规 9" xfId="29"/>
    <cellStyle name="千位分隔" xfId="30" builtinId="3"/>
    <cellStyle name="千位分隔 2 2" xfId="31"/>
    <cellStyle name="千位分隔 2 3" xfId="32"/>
    <cellStyle name="千位分隔 2 4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2"/>
  <sheetViews>
    <sheetView tabSelected="1" workbookViewId="0">
      <selection activeCell="C12" sqref="C12"/>
    </sheetView>
  </sheetViews>
  <sheetFormatPr defaultColWidth="14.85546875" defaultRowHeight="26.25" customHeight="1"/>
  <cols>
    <col min="1" max="7" width="19.85546875" customWidth="1"/>
  </cols>
  <sheetData>
    <row r="3" spans="1:7" ht="57" customHeight="1">
      <c r="A3" s="64" t="s">
        <v>105</v>
      </c>
      <c r="B3" s="64"/>
      <c r="C3" s="64"/>
      <c r="D3" s="64"/>
      <c r="E3" s="64"/>
      <c r="F3" s="64"/>
      <c r="G3" s="64"/>
    </row>
    <row r="7" spans="1:7" ht="26.25" customHeight="1">
      <c r="A7" s="21"/>
      <c r="B7" s="21"/>
      <c r="C7" s="21"/>
      <c r="D7" s="65" t="s">
        <v>298</v>
      </c>
      <c r="E7" s="65"/>
      <c r="F7" s="65"/>
      <c r="G7" s="21"/>
    </row>
    <row r="8" spans="1:7" ht="26.25" customHeight="1">
      <c r="A8" s="21"/>
      <c r="B8" s="21"/>
      <c r="C8" s="21"/>
      <c r="D8" s="24"/>
      <c r="E8" s="21"/>
      <c r="F8" s="21"/>
      <c r="G8" s="21"/>
    </row>
    <row r="9" spans="1:7" ht="26.25" customHeight="1">
      <c r="A9" s="21"/>
      <c r="B9" s="21"/>
      <c r="C9" s="21"/>
      <c r="D9" s="65" t="s">
        <v>299</v>
      </c>
      <c r="E9" s="65"/>
      <c r="F9" s="65"/>
      <c r="G9" s="21"/>
    </row>
    <row r="10" spans="1:7" ht="26.25" customHeight="1">
      <c r="A10" s="21"/>
      <c r="B10" s="21"/>
      <c r="C10" s="21"/>
      <c r="D10" s="21"/>
      <c r="E10" s="21"/>
      <c r="F10" s="21"/>
      <c r="G10" s="21"/>
    </row>
    <row r="11" spans="1:7" ht="26.25" customHeight="1">
      <c r="A11" s="21"/>
      <c r="B11" s="21"/>
      <c r="C11" s="21"/>
      <c r="D11" s="21"/>
      <c r="E11" s="21"/>
      <c r="F11" s="21"/>
      <c r="G11" s="21"/>
    </row>
    <row r="12" spans="1:7" ht="26.25" customHeight="1">
      <c r="B12" s="22" t="s">
        <v>104</v>
      </c>
      <c r="C12" s="21" t="s">
        <v>363</v>
      </c>
      <c r="D12" s="23" t="s">
        <v>103</v>
      </c>
      <c r="E12" s="21"/>
      <c r="F12" s="21" t="s">
        <v>300</v>
      </c>
      <c r="G12" s="21"/>
    </row>
  </sheetData>
  <mergeCells count="3">
    <mergeCell ref="A3:G3"/>
    <mergeCell ref="D9:F9"/>
    <mergeCell ref="D7:F7"/>
  </mergeCells>
  <phoneticPr fontId="8" type="noConversion"/>
  <printOptions horizontalCentered="1"/>
  <pageMargins left="0.51181102362204722" right="0.51181102362204722" top="0.94488188976377963" bottom="0.9448818897637796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B5" sqref="B5:D7"/>
    </sheetView>
  </sheetViews>
  <sheetFormatPr defaultRowHeight="12.75"/>
  <cols>
    <col min="1" max="2" width="19.28515625" customWidth="1"/>
    <col min="3" max="7" width="13.85546875" customWidth="1"/>
    <col min="8" max="8" width="12.5703125" customWidth="1"/>
    <col min="9" max="9" width="11.7109375" customWidth="1"/>
  </cols>
  <sheetData>
    <row r="1" spans="1:9" ht="30" customHeight="1">
      <c r="A1" s="69" t="s">
        <v>127</v>
      </c>
      <c r="B1" s="70"/>
      <c r="C1" s="70"/>
      <c r="D1" s="70"/>
      <c r="E1" s="70"/>
      <c r="F1" s="70"/>
      <c r="G1" s="70"/>
      <c r="H1" s="70"/>
      <c r="I1" s="70"/>
    </row>
    <row r="2" spans="1:9" ht="9.75" customHeight="1">
      <c r="A2" s="1"/>
    </row>
    <row r="3" spans="1:9" s="4" customFormat="1" ht="18.75" customHeight="1">
      <c r="A3" s="26" t="s">
        <v>296</v>
      </c>
      <c r="I3" s="8" t="s">
        <v>128</v>
      </c>
    </row>
    <row r="4" spans="1:9" s="4" customFormat="1" ht="51.75" customHeight="1">
      <c r="A4" s="2" t="s">
        <v>123</v>
      </c>
      <c r="B4" s="2" t="s">
        <v>32</v>
      </c>
      <c r="C4" s="2" t="s">
        <v>94</v>
      </c>
      <c r="D4" s="2" t="s">
        <v>98</v>
      </c>
      <c r="E4" s="2" t="s">
        <v>87</v>
      </c>
      <c r="F4" s="2" t="s">
        <v>99</v>
      </c>
      <c r="G4" s="2" t="s">
        <v>88</v>
      </c>
      <c r="H4" s="2" t="s">
        <v>89</v>
      </c>
      <c r="I4" s="2" t="s">
        <v>90</v>
      </c>
    </row>
    <row r="5" spans="1:9" s="4" customFormat="1" ht="20.100000000000001" customHeight="1">
      <c r="A5" s="3" t="s">
        <v>32</v>
      </c>
      <c r="B5" s="60">
        <v>500000</v>
      </c>
      <c r="C5" s="61"/>
      <c r="D5" s="60">
        <v>500000</v>
      </c>
      <c r="E5" s="3"/>
      <c r="F5" s="3"/>
      <c r="G5" s="3"/>
      <c r="H5" s="3"/>
      <c r="I5" s="3"/>
    </row>
    <row r="6" spans="1:9" s="4" customFormat="1" ht="20.100000000000001" customHeight="1">
      <c r="A6" s="2" t="s">
        <v>124</v>
      </c>
      <c r="B6" s="60"/>
      <c r="C6" s="61"/>
      <c r="D6" s="60"/>
      <c r="E6" s="3"/>
      <c r="F6" s="3"/>
      <c r="G6" s="3"/>
      <c r="H6" s="3"/>
      <c r="I6" s="3"/>
    </row>
    <row r="7" spans="1:9" s="4" customFormat="1" ht="20.100000000000001" customHeight="1">
      <c r="A7" s="2" t="s">
        <v>125</v>
      </c>
      <c r="B7" s="60">
        <v>500000</v>
      </c>
      <c r="C7" s="61"/>
      <c r="D7" s="60">
        <v>500000</v>
      </c>
      <c r="E7" s="3"/>
      <c r="F7" s="3"/>
      <c r="G7" s="3"/>
      <c r="H7" s="3"/>
      <c r="I7" s="3"/>
    </row>
    <row r="8" spans="1:9" s="4" customFormat="1" ht="20.100000000000001" customHeight="1">
      <c r="A8" s="2" t="s">
        <v>126</v>
      </c>
      <c r="B8" s="19"/>
      <c r="C8" s="20"/>
      <c r="D8" s="19"/>
      <c r="E8" s="3"/>
      <c r="F8" s="3"/>
      <c r="G8" s="3"/>
      <c r="H8" s="3"/>
      <c r="I8" s="3"/>
    </row>
  </sheetData>
  <mergeCells count="1">
    <mergeCell ref="A1:I1"/>
  </mergeCells>
  <phoneticPr fontId="4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0"/>
  <sheetViews>
    <sheetView topLeftCell="A10" workbookViewId="0">
      <selection activeCell="B7" sqref="B7:F7"/>
    </sheetView>
  </sheetViews>
  <sheetFormatPr defaultRowHeight="28.5" customHeight="1"/>
  <cols>
    <col min="1" max="1" width="11.85546875" style="44" customWidth="1"/>
    <col min="2" max="3" width="14.42578125" style="44" customWidth="1"/>
    <col min="4" max="4" width="10.42578125" style="44" customWidth="1"/>
    <col min="5" max="5" width="16.28515625" style="44" customWidth="1"/>
    <col min="6" max="6" width="19.140625" style="44" customWidth="1"/>
    <col min="7" max="16384" width="9.140625" style="44"/>
  </cols>
  <sheetData>
    <row r="1" spans="1:6" s="28" customFormat="1" ht="45" customHeight="1">
      <c r="A1" s="86" t="s">
        <v>239</v>
      </c>
      <c r="B1" s="86"/>
      <c r="C1" s="86"/>
      <c r="D1" s="86"/>
      <c r="E1" s="86"/>
      <c r="F1" s="86"/>
    </row>
    <row r="2" spans="1:6" s="28" customFormat="1" ht="28.5" customHeight="1">
      <c r="A2" s="35" t="s">
        <v>130</v>
      </c>
      <c r="B2" s="87" t="s">
        <v>219</v>
      </c>
      <c r="C2" s="87"/>
      <c r="D2" s="36" t="s">
        <v>6</v>
      </c>
      <c r="F2" s="37" t="s">
        <v>241</v>
      </c>
    </row>
    <row r="3" spans="1:6" s="28" customFormat="1" ht="33" customHeight="1">
      <c r="A3" s="38" t="s">
        <v>242</v>
      </c>
      <c r="B3" s="88" t="s">
        <v>243</v>
      </c>
      <c r="C3" s="88"/>
      <c r="D3" s="88"/>
      <c r="E3" s="88"/>
      <c r="F3" s="88"/>
    </row>
    <row r="4" spans="1:6" s="29" customFormat="1" ht="33" customHeight="1">
      <c r="A4" s="38" t="s">
        <v>244</v>
      </c>
      <c r="B4" s="89" t="s">
        <v>297</v>
      </c>
      <c r="C4" s="90"/>
      <c r="D4" s="91"/>
      <c r="E4" s="30" t="s">
        <v>245</v>
      </c>
      <c r="F4" s="30">
        <v>1263400</v>
      </c>
    </row>
    <row r="5" spans="1:6" s="28" customFormat="1" ht="105" customHeight="1">
      <c r="A5" s="38" t="s">
        <v>246</v>
      </c>
      <c r="B5" s="92" t="s">
        <v>247</v>
      </c>
      <c r="C5" s="93"/>
      <c r="D5" s="93"/>
      <c r="E5" s="93"/>
      <c r="F5" s="94"/>
    </row>
    <row r="6" spans="1:6" s="28" customFormat="1" ht="104.25" customHeight="1">
      <c r="A6" s="39" t="s">
        <v>248</v>
      </c>
      <c r="B6" s="83" t="s">
        <v>249</v>
      </c>
      <c r="C6" s="84"/>
      <c r="D6" s="84"/>
      <c r="E6" s="84"/>
      <c r="F6" s="85"/>
    </row>
    <row r="7" spans="1:6" s="28" customFormat="1" ht="54" customHeight="1">
      <c r="A7" s="40" t="s">
        <v>250</v>
      </c>
      <c r="B7" s="92" t="s">
        <v>251</v>
      </c>
      <c r="C7" s="93"/>
      <c r="D7" s="93"/>
      <c r="E7" s="93"/>
      <c r="F7" s="94"/>
    </row>
    <row r="8" spans="1:6" s="28" customFormat="1" ht="26.25" customHeight="1">
      <c r="A8" s="95" t="s">
        <v>252</v>
      </c>
      <c r="B8" s="41" t="s">
        <v>132</v>
      </c>
      <c r="C8" s="42" t="s">
        <v>133</v>
      </c>
      <c r="D8" s="96" t="s">
        <v>134</v>
      </c>
      <c r="E8" s="96"/>
      <c r="F8" s="42" t="s">
        <v>131</v>
      </c>
    </row>
    <row r="9" spans="1:6" s="28" customFormat="1" ht="26.25" customHeight="1">
      <c r="A9" s="95"/>
      <c r="B9" s="95" t="s">
        <v>135</v>
      </c>
      <c r="C9" s="95" t="s">
        <v>136</v>
      </c>
      <c r="D9" s="97" t="s">
        <v>253</v>
      </c>
      <c r="E9" s="97"/>
      <c r="F9" s="45" t="s">
        <v>273</v>
      </c>
    </row>
    <row r="10" spans="1:6" s="28" customFormat="1" ht="26.25" customHeight="1">
      <c r="A10" s="95"/>
      <c r="B10" s="95"/>
      <c r="C10" s="95"/>
      <c r="D10" s="98" t="s">
        <v>340</v>
      </c>
      <c r="E10" s="98"/>
      <c r="F10" s="45" t="s">
        <v>319</v>
      </c>
    </row>
    <row r="11" spans="1:6" s="28" customFormat="1" ht="26.25" customHeight="1">
      <c r="A11" s="95"/>
      <c r="B11" s="95"/>
      <c r="C11" s="95" t="s">
        <v>137</v>
      </c>
      <c r="D11" s="98" t="s">
        <v>320</v>
      </c>
      <c r="E11" s="98"/>
      <c r="F11" s="45" t="s">
        <v>321</v>
      </c>
    </row>
    <row r="12" spans="1:6" s="28" customFormat="1" ht="26.25" customHeight="1">
      <c r="A12" s="95"/>
      <c r="B12" s="95"/>
      <c r="C12" s="95"/>
      <c r="D12" s="98" t="s">
        <v>322</v>
      </c>
      <c r="E12" s="97"/>
      <c r="F12" s="45"/>
    </row>
    <row r="13" spans="1:6" s="28" customFormat="1" ht="26.25" customHeight="1">
      <c r="A13" s="95"/>
      <c r="B13" s="95"/>
      <c r="C13" s="43" t="s">
        <v>138</v>
      </c>
      <c r="D13" s="98" t="s">
        <v>318</v>
      </c>
      <c r="E13" s="97"/>
      <c r="F13" s="43" t="s">
        <v>254</v>
      </c>
    </row>
    <row r="14" spans="1:6" s="28" customFormat="1" ht="26.25" customHeight="1">
      <c r="A14" s="95"/>
      <c r="B14" s="95"/>
      <c r="C14" s="43" t="s">
        <v>139</v>
      </c>
      <c r="D14" s="98" t="s">
        <v>302</v>
      </c>
      <c r="E14" s="97"/>
      <c r="F14" s="45" t="s">
        <v>275</v>
      </c>
    </row>
    <row r="15" spans="1:6" s="28" customFormat="1" ht="26.25" customHeight="1">
      <c r="A15" s="95"/>
      <c r="B15" s="95" t="s">
        <v>140</v>
      </c>
      <c r="C15" s="47" t="s">
        <v>256</v>
      </c>
      <c r="D15" s="98" t="s">
        <v>313</v>
      </c>
      <c r="E15" s="97"/>
      <c r="F15" s="45" t="s">
        <v>314</v>
      </c>
    </row>
    <row r="16" spans="1:6" s="28" customFormat="1" ht="26.25" customHeight="1">
      <c r="A16" s="95"/>
      <c r="B16" s="95"/>
      <c r="C16" s="43" t="s">
        <v>257</v>
      </c>
      <c r="D16" s="98" t="s">
        <v>312</v>
      </c>
      <c r="E16" s="97"/>
      <c r="F16" s="45" t="s">
        <v>303</v>
      </c>
    </row>
    <row r="17" spans="1:6" s="28" customFormat="1" ht="26.25" customHeight="1">
      <c r="A17" s="95"/>
      <c r="B17" s="95"/>
      <c r="C17" s="46" t="s">
        <v>258</v>
      </c>
      <c r="D17" s="98" t="s">
        <v>310</v>
      </c>
      <c r="E17" s="97"/>
      <c r="F17" s="45" t="s">
        <v>305</v>
      </c>
    </row>
    <row r="18" spans="1:6" ht="26.25" customHeight="1">
      <c r="A18" s="95"/>
      <c r="B18" s="95"/>
      <c r="C18" s="43" t="s">
        <v>259</v>
      </c>
      <c r="D18" s="98" t="s">
        <v>307</v>
      </c>
      <c r="E18" s="97"/>
      <c r="F18" s="45" t="s">
        <v>308</v>
      </c>
    </row>
    <row r="19" spans="1:6" ht="26.25" customHeight="1">
      <c r="A19" s="95"/>
      <c r="B19" s="95" t="s">
        <v>141</v>
      </c>
      <c r="C19" s="99" t="s">
        <v>260</v>
      </c>
      <c r="D19" s="98" t="s">
        <v>316</v>
      </c>
      <c r="E19" s="98"/>
      <c r="F19" s="45" t="s">
        <v>315</v>
      </c>
    </row>
    <row r="20" spans="1:6" ht="26.25" customHeight="1">
      <c r="A20" s="95"/>
      <c r="B20" s="95"/>
      <c r="C20" s="96"/>
      <c r="D20" s="100" t="s">
        <v>317</v>
      </c>
      <c r="E20" s="101"/>
      <c r="F20" s="45" t="s">
        <v>315</v>
      </c>
    </row>
  </sheetData>
  <mergeCells count="27">
    <mergeCell ref="B15:B18"/>
    <mergeCell ref="D15:E15"/>
    <mergeCell ref="D16:E16"/>
    <mergeCell ref="D17:E17"/>
    <mergeCell ref="D18:E18"/>
    <mergeCell ref="B7:F7"/>
    <mergeCell ref="A8:A20"/>
    <mergeCell ref="D8:E8"/>
    <mergeCell ref="B9:B14"/>
    <mergeCell ref="C9:C10"/>
    <mergeCell ref="D9:E9"/>
    <mergeCell ref="D10:E10"/>
    <mergeCell ref="C11:C12"/>
    <mergeCell ref="D11:E11"/>
    <mergeCell ref="B19:B20"/>
    <mergeCell ref="C19:C20"/>
    <mergeCell ref="D19:E19"/>
    <mergeCell ref="D20:E20"/>
    <mergeCell ref="D13:E13"/>
    <mergeCell ref="D14:E14"/>
    <mergeCell ref="D12:E12"/>
    <mergeCell ref="B6:F6"/>
    <mergeCell ref="A1:F1"/>
    <mergeCell ref="B2:C2"/>
    <mergeCell ref="B3:F3"/>
    <mergeCell ref="B4:D4"/>
    <mergeCell ref="B5:F5"/>
  </mergeCells>
  <phoneticPr fontId="1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1"/>
  <sheetViews>
    <sheetView topLeftCell="A13" workbookViewId="0">
      <selection activeCell="B7" sqref="B7:F7"/>
    </sheetView>
  </sheetViews>
  <sheetFormatPr defaultRowHeight="28.5" customHeight="1"/>
  <cols>
    <col min="1" max="1" width="11.85546875" style="44" customWidth="1"/>
    <col min="2" max="3" width="14.42578125" style="44" customWidth="1"/>
    <col min="4" max="4" width="10.42578125" style="44" customWidth="1"/>
    <col min="5" max="5" width="16.28515625" style="44" customWidth="1"/>
    <col min="6" max="6" width="19.140625" style="44" customWidth="1"/>
    <col min="7" max="16384" width="9.140625" style="44"/>
  </cols>
  <sheetData>
    <row r="1" spans="1:6" s="28" customFormat="1" ht="45" customHeight="1">
      <c r="A1" s="86" t="s">
        <v>239</v>
      </c>
      <c r="B1" s="86"/>
      <c r="C1" s="86"/>
      <c r="D1" s="86"/>
      <c r="E1" s="86"/>
      <c r="F1" s="86"/>
    </row>
    <row r="2" spans="1:6" s="28" customFormat="1" ht="28.5" customHeight="1">
      <c r="A2" s="35" t="s">
        <v>130</v>
      </c>
      <c r="B2" s="87" t="s">
        <v>240</v>
      </c>
      <c r="C2" s="87"/>
      <c r="D2" s="36" t="s">
        <v>6</v>
      </c>
      <c r="F2" s="37" t="s">
        <v>241</v>
      </c>
    </row>
    <row r="3" spans="1:6" s="28" customFormat="1" ht="33" customHeight="1">
      <c r="A3" s="38" t="s">
        <v>242</v>
      </c>
      <c r="B3" s="88" t="s">
        <v>261</v>
      </c>
      <c r="C3" s="88"/>
      <c r="D3" s="88"/>
      <c r="E3" s="88"/>
      <c r="F3" s="88"/>
    </row>
    <row r="4" spans="1:6" s="29" customFormat="1" ht="33" customHeight="1">
      <c r="A4" s="38" t="s">
        <v>244</v>
      </c>
      <c r="B4" s="89" t="s">
        <v>297</v>
      </c>
      <c r="C4" s="90"/>
      <c r="D4" s="91"/>
      <c r="E4" s="30" t="s">
        <v>245</v>
      </c>
      <c r="F4" s="30">
        <v>300000</v>
      </c>
    </row>
    <row r="5" spans="1:6" s="28" customFormat="1" ht="83.25" customHeight="1">
      <c r="A5" s="38" t="s">
        <v>246</v>
      </c>
      <c r="B5" s="92" t="s">
        <v>262</v>
      </c>
      <c r="C5" s="93"/>
      <c r="D5" s="93"/>
      <c r="E5" s="93"/>
      <c r="F5" s="94"/>
    </row>
    <row r="6" spans="1:6" s="28" customFormat="1" ht="104.25" customHeight="1">
      <c r="A6" s="39" t="s">
        <v>248</v>
      </c>
      <c r="B6" s="83" t="s">
        <v>249</v>
      </c>
      <c r="C6" s="84"/>
      <c r="D6" s="84"/>
      <c r="E6" s="84"/>
      <c r="F6" s="85"/>
    </row>
    <row r="7" spans="1:6" s="28" customFormat="1" ht="54" customHeight="1">
      <c r="A7" s="40" t="s">
        <v>250</v>
      </c>
      <c r="B7" s="83" t="s">
        <v>263</v>
      </c>
      <c r="C7" s="84"/>
      <c r="D7" s="84"/>
      <c r="E7" s="84"/>
      <c r="F7" s="85"/>
    </row>
    <row r="8" spans="1:6" s="28" customFormat="1" ht="26.25" customHeight="1">
      <c r="A8" s="95" t="s">
        <v>252</v>
      </c>
      <c r="B8" s="41" t="s">
        <v>132</v>
      </c>
      <c r="C8" s="42" t="s">
        <v>133</v>
      </c>
      <c r="D8" s="96" t="s">
        <v>134</v>
      </c>
      <c r="E8" s="96"/>
      <c r="F8" s="42" t="s">
        <v>131</v>
      </c>
    </row>
    <row r="9" spans="1:6" s="28" customFormat="1" ht="26.25" customHeight="1">
      <c r="A9" s="95"/>
      <c r="B9" s="95" t="s">
        <v>135</v>
      </c>
      <c r="C9" s="95" t="s">
        <v>136</v>
      </c>
      <c r="D9" s="98" t="s">
        <v>285</v>
      </c>
      <c r="E9" s="97"/>
      <c r="F9" s="45" t="s">
        <v>276</v>
      </c>
    </row>
    <row r="10" spans="1:6" s="28" customFormat="1" ht="26.25" customHeight="1">
      <c r="A10" s="95"/>
      <c r="B10" s="95"/>
      <c r="C10" s="95"/>
      <c r="D10" s="97"/>
      <c r="E10" s="97"/>
      <c r="F10" s="43"/>
    </row>
    <row r="11" spans="1:6" s="28" customFormat="1" ht="26.25" customHeight="1">
      <c r="A11" s="95"/>
      <c r="B11" s="95"/>
      <c r="C11" s="95" t="s">
        <v>137</v>
      </c>
      <c r="D11" s="98" t="s">
        <v>286</v>
      </c>
      <c r="E11" s="97"/>
      <c r="F11" s="45" t="s">
        <v>287</v>
      </c>
    </row>
    <row r="12" spans="1:6" s="28" customFormat="1" ht="26.25" customHeight="1">
      <c r="A12" s="95"/>
      <c r="B12" s="95"/>
      <c r="C12" s="95"/>
      <c r="D12" s="98" t="s">
        <v>294</v>
      </c>
      <c r="E12" s="97"/>
      <c r="F12" s="45" t="s">
        <v>295</v>
      </c>
    </row>
    <row r="13" spans="1:6" s="28" customFormat="1" ht="26.25" customHeight="1">
      <c r="A13" s="95"/>
      <c r="B13" s="95"/>
      <c r="C13" s="43" t="s">
        <v>138</v>
      </c>
      <c r="D13" s="98" t="s">
        <v>293</v>
      </c>
      <c r="E13" s="97"/>
      <c r="F13" s="45" t="s">
        <v>276</v>
      </c>
    </row>
    <row r="14" spans="1:6" s="28" customFormat="1" ht="26.25" customHeight="1">
      <c r="A14" s="95"/>
      <c r="B14" s="95"/>
      <c r="C14" s="43" t="s">
        <v>139</v>
      </c>
      <c r="D14" s="98" t="s">
        <v>306</v>
      </c>
      <c r="E14" s="97"/>
      <c r="F14" s="45" t="s">
        <v>283</v>
      </c>
    </row>
    <row r="15" spans="1:6" s="28" customFormat="1" ht="26.25" customHeight="1">
      <c r="A15" s="95"/>
      <c r="B15" s="95" t="s">
        <v>140</v>
      </c>
      <c r="C15" s="43" t="s">
        <v>256</v>
      </c>
      <c r="D15" s="98" t="s">
        <v>311</v>
      </c>
      <c r="E15" s="97"/>
      <c r="F15" s="45" t="s">
        <v>288</v>
      </c>
    </row>
    <row r="16" spans="1:6" s="28" customFormat="1" ht="26.25" customHeight="1">
      <c r="A16" s="95"/>
      <c r="B16" s="95"/>
      <c r="C16" s="43" t="s">
        <v>257</v>
      </c>
      <c r="D16" s="98" t="s">
        <v>323</v>
      </c>
      <c r="E16" s="98"/>
      <c r="F16" s="45" t="s">
        <v>324</v>
      </c>
    </row>
    <row r="17" spans="1:6" s="28" customFormat="1" ht="26.25" customHeight="1">
      <c r="A17" s="95"/>
      <c r="B17" s="95"/>
      <c r="C17" s="43" t="s">
        <v>258</v>
      </c>
      <c r="D17" s="98" t="s">
        <v>310</v>
      </c>
      <c r="E17" s="97"/>
      <c r="F17" s="45" t="s">
        <v>305</v>
      </c>
    </row>
    <row r="18" spans="1:6" s="28" customFormat="1" ht="26.25" customHeight="1">
      <c r="A18" s="95"/>
      <c r="B18" s="95"/>
      <c r="C18" s="99" t="s">
        <v>259</v>
      </c>
      <c r="D18" s="98" t="s">
        <v>325</v>
      </c>
      <c r="E18" s="98"/>
      <c r="F18" s="62" t="s">
        <v>326</v>
      </c>
    </row>
    <row r="19" spans="1:6" ht="26.25" customHeight="1">
      <c r="A19" s="95"/>
      <c r="B19" s="95"/>
      <c r="C19" s="96"/>
      <c r="D19" s="98" t="s">
        <v>327</v>
      </c>
      <c r="E19" s="97"/>
      <c r="F19" s="45" t="s">
        <v>308</v>
      </c>
    </row>
    <row r="20" spans="1:6" ht="26.25" customHeight="1">
      <c r="A20" s="95"/>
      <c r="B20" s="95" t="s">
        <v>141</v>
      </c>
      <c r="C20" s="99" t="s">
        <v>260</v>
      </c>
      <c r="D20" s="98" t="s">
        <v>329</v>
      </c>
      <c r="E20" s="97"/>
      <c r="F20" s="45" t="s">
        <v>284</v>
      </c>
    </row>
    <row r="21" spans="1:6" ht="26.25" customHeight="1">
      <c r="A21" s="95"/>
      <c r="B21" s="95"/>
      <c r="C21" s="96"/>
      <c r="D21" s="98" t="s">
        <v>330</v>
      </c>
      <c r="E21" s="98"/>
      <c r="F21" s="45" t="s">
        <v>328</v>
      </c>
    </row>
  </sheetData>
  <mergeCells count="29">
    <mergeCell ref="D12:E12"/>
    <mergeCell ref="D14:E14"/>
    <mergeCell ref="B15:B19"/>
    <mergeCell ref="D15:E15"/>
    <mergeCell ref="D16:E16"/>
    <mergeCell ref="D17:E17"/>
    <mergeCell ref="C18:C19"/>
    <mergeCell ref="D18:E18"/>
    <mergeCell ref="A1:F1"/>
    <mergeCell ref="B2:C2"/>
    <mergeCell ref="B3:F3"/>
    <mergeCell ref="B4:D4"/>
    <mergeCell ref="B5:F5"/>
    <mergeCell ref="B6:F6"/>
    <mergeCell ref="D19:E19"/>
    <mergeCell ref="B7:F7"/>
    <mergeCell ref="A8:A21"/>
    <mergeCell ref="D8:E8"/>
    <mergeCell ref="B9:B14"/>
    <mergeCell ref="C9:C10"/>
    <mergeCell ref="D9:E9"/>
    <mergeCell ref="D10:E10"/>
    <mergeCell ref="C11:C12"/>
    <mergeCell ref="D11:E11"/>
    <mergeCell ref="B20:B21"/>
    <mergeCell ref="C20:C21"/>
    <mergeCell ref="D20:E20"/>
    <mergeCell ref="D21:E21"/>
    <mergeCell ref="D13:E13"/>
  </mergeCells>
  <phoneticPr fontId="16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B7" sqref="B7:F7"/>
    </sheetView>
  </sheetViews>
  <sheetFormatPr defaultRowHeight="28.5" customHeight="1"/>
  <cols>
    <col min="1" max="1" width="11.85546875" style="44" customWidth="1"/>
    <col min="2" max="3" width="14.42578125" style="44" customWidth="1"/>
    <col min="4" max="4" width="10.42578125" style="44" customWidth="1"/>
    <col min="5" max="5" width="16.28515625" style="44" customWidth="1"/>
    <col min="6" max="6" width="19.140625" style="44" customWidth="1"/>
    <col min="7" max="16384" width="9.140625" style="44"/>
  </cols>
  <sheetData>
    <row r="1" spans="1:6" s="28" customFormat="1" ht="45" customHeight="1">
      <c r="A1" s="86" t="s">
        <v>239</v>
      </c>
      <c r="B1" s="86"/>
      <c r="C1" s="86"/>
      <c r="D1" s="86"/>
      <c r="E1" s="86"/>
      <c r="F1" s="86"/>
    </row>
    <row r="2" spans="1:6" s="28" customFormat="1" ht="28.5" customHeight="1">
      <c r="A2" s="35" t="s">
        <v>130</v>
      </c>
      <c r="B2" s="87" t="s">
        <v>240</v>
      </c>
      <c r="C2" s="87"/>
      <c r="D2" s="36" t="s">
        <v>6</v>
      </c>
      <c r="F2" s="37" t="s">
        <v>241</v>
      </c>
    </row>
    <row r="3" spans="1:6" s="28" customFormat="1" ht="33" customHeight="1">
      <c r="A3" s="38" t="s">
        <v>242</v>
      </c>
      <c r="B3" s="88" t="s">
        <v>264</v>
      </c>
      <c r="C3" s="88"/>
      <c r="D3" s="88"/>
      <c r="E3" s="88"/>
      <c r="F3" s="88"/>
    </row>
    <row r="4" spans="1:6" s="29" customFormat="1" ht="33" customHeight="1">
      <c r="A4" s="38" t="s">
        <v>244</v>
      </c>
      <c r="B4" s="89" t="s">
        <v>297</v>
      </c>
      <c r="C4" s="90"/>
      <c r="D4" s="91"/>
      <c r="E4" s="30" t="s">
        <v>245</v>
      </c>
      <c r="F4" s="30">
        <v>1119000</v>
      </c>
    </row>
    <row r="5" spans="1:6" s="28" customFormat="1" ht="105" customHeight="1">
      <c r="A5" s="38" t="s">
        <v>246</v>
      </c>
      <c r="B5" s="92" t="s">
        <v>265</v>
      </c>
      <c r="C5" s="93"/>
      <c r="D5" s="93"/>
      <c r="E5" s="93"/>
      <c r="F5" s="94"/>
    </row>
    <row r="6" spans="1:6" s="28" customFormat="1" ht="104.25" customHeight="1">
      <c r="A6" s="39" t="s">
        <v>248</v>
      </c>
      <c r="B6" s="83" t="s">
        <v>266</v>
      </c>
      <c r="C6" s="84"/>
      <c r="D6" s="84"/>
      <c r="E6" s="84"/>
      <c r="F6" s="85"/>
    </row>
    <row r="7" spans="1:6" s="28" customFormat="1" ht="54" customHeight="1">
      <c r="A7" s="40" t="s">
        <v>250</v>
      </c>
      <c r="B7" s="83" t="s">
        <v>267</v>
      </c>
      <c r="C7" s="84"/>
      <c r="D7" s="84"/>
      <c r="E7" s="84"/>
      <c r="F7" s="85"/>
    </row>
    <row r="8" spans="1:6" s="28" customFormat="1" ht="26.25" customHeight="1">
      <c r="A8" s="95" t="s">
        <v>252</v>
      </c>
      <c r="B8" s="41" t="s">
        <v>132</v>
      </c>
      <c r="C8" s="42" t="s">
        <v>133</v>
      </c>
      <c r="D8" s="96" t="s">
        <v>134</v>
      </c>
      <c r="E8" s="96"/>
      <c r="F8" s="42" t="s">
        <v>131</v>
      </c>
    </row>
    <row r="9" spans="1:6" s="28" customFormat="1" ht="26.25" customHeight="1">
      <c r="A9" s="95"/>
      <c r="B9" s="95" t="s">
        <v>135</v>
      </c>
      <c r="C9" s="95" t="s">
        <v>136</v>
      </c>
      <c r="D9" s="98" t="s">
        <v>289</v>
      </c>
      <c r="E9" s="97"/>
      <c r="F9" s="43" t="s">
        <v>268</v>
      </c>
    </row>
    <row r="10" spans="1:6" s="28" customFormat="1" ht="26.25" customHeight="1">
      <c r="A10" s="95"/>
      <c r="B10" s="95"/>
      <c r="C10" s="95"/>
      <c r="D10" s="98" t="s">
        <v>331</v>
      </c>
      <c r="E10" s="98"/>
      <c r="F10" s="45" t="s">
        <v>332</v>
      </c>
    </row>
    <row r="11" spans="1:6" s="28" customFormat="1" ht="26.25" customHeight="1">
      <c r="A11" s="95"/>
      <c r="B11" s="95"/>
      <c r="C11" s="95" t="s">
        <v>137</v>
      </c>
      <c r="D11" s="98" t="s">
        <v>277</v>
      </c>
      <c r="E11" s="97"/>
      <c r="F11" s="45" t="s">
        <v>278</v>
      </c>
    </row>
    <row r="12" spans="1:6" s="28" customFormat="1" ht="26.25" customHeight="1">
      <c r="A12" s="95"/>
      <c r="B12" s="95"/>
      <c r="C12" s="95"/>
      <c r="D12" s="98" t="s">
        <v>333</v>
      </c>
      <c r="E12" s="98"/>
      <c r="F12" s="63">
        <v>1</v>
      </c>
    </row>
    <row r="13" spans="1:6" s="28" customFormat="1" ht="26.25" customHeight="1">
      <c r="A13" s="95"/>
      <c r="B13" s="95"/>
      <c r="C13" s="43" t="s">
        <v>138</v>
      </c>
      <c r="D13" s="98" t="s">
        <v>334</v>
      </c>
      <c r="E13" s="98"/>
      <c r="F13" s="45" t="s">
        <v>335</v>
      </c>
    </row>
    <row r="14" spans="1:6" s="28" customFormat="1" ht="26.25" customHeight="1">
      <c r="A14" s="95"/>
      <c r="B14" s="95"/>
      <c r="C14" s="43" t="s">
        <v>139</v>
      </c>
      <c r="D14" s="98" t="s">
        <v>306</v>
      </c>
      <c r="E14" s="97"/>
      <c r="F14" s="45" t="s">
        <v>279</v>
      </c>
    </row>
    <row r="15" spans="1:6" s="28" customFormat="1" ht="26.25" customHeight="1">
      <c r="A15" s="95"/>
      <c r="B15" s="95" t="s">
        <v>140</v>
      </c>
      <c r="C15" s="43" t="s">
        <v>256</v>
      </c>
      <c r="D15" s="98" t="s">
        <v>309</v>
      </c>
      <c r="E15" s="97"/>
      <c r="F15" s="45" t="s">
        <v>308</v>
      </c>
    </row>
    <row r="16" spans="1:6" s="28" customFormat="1" ht="26.25" customHeight="1">
      <c r="A16" s="95"/>
      <c r="B16" s="95"/>
      <c r="C16" s="43" t="s">
        <v>257</v>
      </c>
      <c r="D16" s="98" t="s">
        <v>309</v>
      </c>
      <c r="E16" s="97"/>
      <c r="F16" s="45" t="s">
        <v>308</v>
      </c>
    </row>
    <row r="17" spans="1:6" s="28" customFormat="1" ht="26.25" customHeight="1">
      <c r="A17" s="95"/>
      <c r="B17" s="95"/>
      <c r="C17" s="43" t="s">
        <v>258</v>
      </c>
      <c r="D17" s="98" t="s">
        <v>304</v>
      </c>
      <c r="E17" s="97"/>
      <c r="F17" s="43"/>
    </row>
    <row r="18" spans="1:6" ht="26.25" customHeight="1">
      <c r="A18" s="95"/>
      <c r="B18" s="95"/>
      <c r="C18" s="43" t="s">
        <v>259</v>
      </c>
      <c r="D18" s="98" t="s">
        <v>309</v>
      </c>
      <c r="E18" s="97"/>
      <c r="F18" s="45" t="s">
        <v>308</v>
      </c>
    </row>
    <row r="19" spans="1:6" ht="26.25" customHeight="1">
      <c r="A19" s="95"/>
      <c r="B19" s="95" t="s">
        <v>141</v>
      </c>
      <c r="C19" s="99" t="s">
        <v>260</v>
      </c>
      <c r="D19" s="98" t="s">
        <v>336</v>
      </c>
      <c r="E19" s="98"/>
      <c r="F19" s="45" t="s">
        <v>337</v>
      </c>
    </row>
    <row r="20" spans="1:6" ht="26.25" customHeight="1">
      <c r="A20" s="95"/>
      <c r="B20" s="95"/>
      <c r="C20" s="96"/>
      <c r="D20" s="102" t="s">
        <v>255</v>
      </c>
      <c r="E20" s="103"/>
      <c r="F20" s="43"/>
    </row>
  </sheetData>
  <mergeCells count="27">
    <mergeCell ref="B15:B18"/>
    <mergeCell ref="D15:E15"/>
    <mergeCell ref="D16:E16"/>
    <mergeCell ref="D17:E17"/>
    <mergeCell ref="D18:E18"/>
    <mergeCell ref="B7:F7"/>
    <mergeCell ref="A8:A20"/>
    <mergeCell ref="D8:E8"/>
    <mergeCell ref="B9:B14"/>
    <mergeCell ref="C9:C10"/>
    <mergeCell ref="D9:E9"/>
    <mergeCell ref="D10:E10"/>
    <mergeCell ref="C11:C12"/>
    <mergeCell ref="D11:E11"/>
    <mergeCell ref="B19:B20"/>
    <mergeCell ref="C19:C20"/>
    <mergeCell ref="D19:E19"/>
    <mergeCell ref="D20:E20"/>
    <mergeCell ref="D13:E13"/>
    <mergeCell ref="D14:E14"/>
    <mergeCell ref="D12:E12"/>
    <mergeCell ref="B6:F6"/>
    <mergeCell ref="A1:F1"/>
    <mergeCell ref="B2:C2"/>
    <mergeCell ref="B3:F3"/>
    <mergeCell ref="B4:D4"/>
    <mergeCell ref="B5:F5"/>
  </mergeCells>
  <phoneticPr fontId="16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0"/>
  <sheetViews>
    <sheetView topLeftCell="A7" workbookViewId="0">
      <selection activeCell="B7" sqref="B7:F7"/>
    </sheetView>
  </sheetViews>
  <sheetFormatPr defaultRowHeight="28.5" customHeight="1"/>
  <cols>
    <col min="1" max="1" width="11.85546875" style="44" customWidth="1"/>
    <col min="2" max="3" width="14.42578125" style="44" customWidth="1"/>
    <col min="4" max="4" width="10.42578125" style="44" customWidth="1"/>
    <col min="5" max="5" width="16.28515625" style="44" customWidth="1"/>
    <col min="6" max="6" width="19.140625" style="44" customWidth="1"/>
    <col min="7" max="16384" width="9.140625" style="44"/>
  </cols>
  <sheetData>
    <row r="1" spans="1:6" s="28" customFormat="1" ht="45" customHeight="1">
      <c r="A1" s="86" t="s">
        <v>239</v>
      </c>
      <c r="B1" s="86"/>
      <c r="C1" s="86"/>
      <c r="D1" s="86"/>
      <c r="E1" s="86"/>
      <c r="F1" s="86"/>
    </row>
    <row r="2" spans="1:6" s="28" customFormat="1" ht="28.5" customHeight="1">
      <c r="A2" s="35" t="s">
        <v>130</v>
      </c>
      <c r="B2" s="87" t="s">
        <v>240</v>
      </c>
      <c r="C2" s="87"/>
      <c r="D2" s="36" t="s">
        <v>6</v>
      </c>
      <c r="F2" s="37" t="s">
        <v>241</v>
      </c>
    </row>
    <row r="3" spans="1:6" s="28" customFormat="1" ht="33" customHeight="1">
      <c r="A3" s="38" t="s">
        <v>242</v>
      </c>
      <c r="B3" s="88" t="s">
        <v>269</v>
      </c>
      <c r="C3" s="88"/>
      <c r="D3" s="88"/>
      <c r="E3" s="88"/>
      <c r="F3" s="88"/>
    </row>
    <row r="4" spans="1:6" s="29" customFormat="1" ht="33" customHeight="1">
      <c r="A4" s="38" t="s">
        <v>244</v>
      </c>
      <c r="B4" s="89" t="s">
        <v>297</v>
      </c>
      <c r="C4" s="90"/>
      <c r="D4" s="91"/>
      <c r="E4" s="30" t="s">
        <v>245</v>
      </c>
      <c r="F4" s="30">
        <v>300000</v>
      </c>
    </row>
    <row r="5" spans="1:6" s="28" customFormat="1" ht="105" customHeight="1">
      <c r="A5" s="38" t="s">
        <v>246</v>
      </c>
      <c r="B5" s="92" t="s">
        <v>270</v>
      </c>
      <c r="C5" s="93"/>
      <c r="D5" s="93"/>
      <c r="E5" s="93"/>
      <c r="F5" s="94"/>
    </row>
    <row r="6" spans="1:6" s="28" customFormat="1" ht="104.25" customHeight="1">
      <c r="A6" s="39" t="s">
        <v>248</v>
      </c>
      <c r="B6" s="83" t="s">
        <v>271</v>
      </c>
      <c r="C6" s="84"/>
      <c r="D6" s="84"/>
      <c r="E6" s="84"/>
      <c r="F6" s="85"/>
    </row>
    <row r="7" spans="1:6" s="28" customFormat="1" ht="54" customHeight="1">
      <c r="A7" s="40" t="s">
        <v>250</v>
      </c>
      <c r="B7" s="83" t="s">
        <v>272</v>
      </c>
      <c r="C7" s="84"/>
      <c r="D7" s="84"/>
      <c r="E7" s="84"/>
      <c r="F7" s="85"/>
    </row>
    <row r="8" spans="1:6" s="28" customFormat="1" ht="26.25" customHeight="1">
      <c r="A8" s="95" t="s">
        <v>252</v>
      </c>
      <c r="B8" s="41" t="s">
        <v>132</v>
      </c>
      <c r="C8" s="42" t="s">
        <v>133</v>
      </c>
      <c r="D8" s="96" t="s">
        <v>134</v>
      </c>
      <c r="E8" s="96"/>
      <c r="F8" s="42" t="s">
        <v>131</v>
      </c>
    </row>
    <row r="9" spans="1:6" s="28" customFormat="1" ht="26.25" customHeight="1">
      <c r="A9" s="95"/>
      <c r="B9" s="95" t="s">
        <v>135</v>
      </c>
      <c r="C9" s="95" t="s">
        <v>136</v>
      </c>
      <c r="D9" s="98" t="s">
        <v>290</v>
      </c>
      <c r="E9" s="97"/>
      <c r="F9" s="45" t="s">
        <v>291</v>
      </c>
    </row>
    <row r="10" spans="1:6" s="28" customFormat="1" ht="26.25" customHeight="1">
      <c r="A10" s="95"/>
      <c r="B10" s="95"/>
      <c r="C10" s="95"/>
      <c r="D10" s="98" t="s">
        <v>339</v>
      </c>
      <c r="E10" s="98"/>
      <c r="F10" s="45" t="s">
        <v>338</v>
      </c>
    </row>
    <row r="11" spans="1:6" s="28" customFormat="1" ht="26.25" customHeight="1">
      <c r="A11" s="95"/>
      <c r="B11" s="95"/>
      <c r="C11" s="95" t="s">
        <v>137</v>
      </c>
      <c r="D11" s="98" t="s">
        <v>341</v>
      </c>
      <c r="E11" s="97"/>
      <c r="F11" s="45" t="s">
        <v>342</v>
      </c>
    </row>
    <row r="12" spans="1:6" s="28" customFormat="1" ht="26.25" customHeight="1">
      <c r="A12" s="95"/>
      <c r="B12" s="95"/>
      <c r="C12" s="95"/>
      <c r="D12" s="98" t="s">
        <v>343</v>
      </c>
      <c r="E12" s="98"/>
      <c r="F12" s="45" t="s">
        <v>344</v>
      </c>
    </row>
    <row r="13" spans="1:6" s="28" customFormat="1" ht="26.25" customHeight="1">
      <c r="A13" s="95"/>
      <c r="B13" s="95"/>
      <c r="C13" s="43" t="s">
        <v>138</v>
      </c>
      <c r="D13" s="98" t="s">
        <v>345</v>
      </c>
      <c r="E13" s="98"/>
      <c r="F13" s="45" t="s">
        <v>346</v>
      </c>
    </row>
    <row r="14" spans="1:6" s="28" customFormat="1" ht="26.25" customHeight="1">
      <c r="A14" s="95"/>
      <c r="B14" s="95"/>
      <c r="C14" s="43" t="s">
        <v>139</v>
      </c>
      <c r="D14" s="98" t="s">
        <v>306</v>
      </c>
      <c r="E14" s="97"/>
      <c r="F14" s="45" t="s">
        <v>283</v>
      </c>
    </row>
    <row r="15" spans="1:6" s="28" customFormat="1" ht="26.25" customHeight="1">
      <c r="A15" s="95"/>
      <c r="B15" s="95" t="s">
        <v>140</v>
      </c>
      <c r="C15" s="43" t="s">
        <v>256</v>
      </c>
      <c r="D15" s="98" t="s">
        <v>347</v>
      </c>
      <c r="E15" s="98"/>
      <c r="F15" s="45" t="s">
        <v>348</v>
      </c>
    </row>
    <row r="16" spans="1:6" s="28" customFormat="1" ht="26.25" customHeight="1">
      <c r="A16" s="95"/>
      <c r="B16" s="95"/>
      <c r="C16" s="43" t="s">
        <v>257</v>
      </c>
      <c r="D16" s="98" t="s">
        <v>349</v>
      </c>
      <c r="E16" s="98"/>
      <c r="F16" s="45" t="s">
        <v>350</v>
      </c>
    </row>
    <row r="17" spans="1:6" s="28" customFormat="1" ht="26.25" customHeight="1">
      <c r="A17" s="95"/>
      <c r="B17" s="95"/>
      <c r="C17" s="43" t="s">
        <v>258</v>
      </c>
      <c r="D17" s="98" t="s">
        <v>351</v>
      </c>
      <c r="E17" s="98"/>
      <c r="F17" s="45" t="s">
        <v>352</v>
      </c>
    </row>
    <row r="18" spans="1:6" ht="26.25" customHeight="1">
      <c r="A18" s="95"/>
      <c r="B18" s="95"/>
      <c r="C18" s="43" t="s">
        <v>259</v>
      </c>
      <c r="D18" s="98" t="s">
        <v>353</v>
      </c>
      <c r="E18" s="98"/>
      <c r="F18" s="45" t="s">
        <v>354</v>
      </c>
    </row>
    <row r="19" spans="1:6" ht="26.25" customHeight="1">
      <c r="A19" s="95"/>
      <c r="B19" s="95" t="s">
        <v>141</v>
      </c>
      <c r="C19" s="99" t="s">
        <v>260</v>
      </c>
      <c r="D19" s="98" t="s">
        <v>355</v>
      </c>
      <c r="E19" s="98"/>
      <c r="F19" s="45" t="s">
        <v>328</v>
      </c>
    </row>
    <row r="20" spans="1:6" ht="26.25" customHeight="1">
      <c r="A20" s="95"/>
      <c r="B20" s="95"/>
      <c r="C20" s="96"/>
      <c r="D20" s="102" t="s">
        <v>255</v>
      </c>
      <c r="E20" s="103"/>
      <c r="F20" s="43"/>
    </row>
  </sheetData>
  <mergeCells count="27">
    <mergeCell ref="B15:B18"/>
    <mergeCell ref="D15:E15"/>
    <mergeCell ref="D16:E16"/>
    <mergeCell ref="D17:E17"/>
    <mergeCell ref="D18:E18"/>
    <mergeCell ref="B7:F7"/>
    <mergeCell ref="A8:A20"/>
    <mergeCell ref="D8:E8"/>
    <mergeCell ref="B9:B14"/>
    <mergeCell ref="C9:C10"/>
    <mergeCell ref="D9:E9"/>
    <mergeCell ref="D10:E10"/>
    <mergeCell ref="C11:C12"/>
    <mergeCell ref="D11:E11"/>
    <mergeCell ref="B19:B20"/>
    <mergeCell ref="C19:C20"/>
    <mergeCell ref="D19:E19"/>
    <mergeCell ref="D20:E20"/>
    <mergeCell ref="D13:E13"/>
    <mergeCell ref="D14:E14"/>
    <mergeCell ref="D12:E12"/>
    <mergeCell ref="B6:F6"/>
    <mergeCell ref="A1:F1"/>
    <mergeCell ref="B2:C2"/>
    <mergeCell ref="B3:F3"/>
    <mergeCell ref="B4:D4"/>
    <mergeCell ref="B5:F5"/>
  </mergeCells>
  <phoneticPr fontId="16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0"/>
  <sheetViews>
    <sheetView topLeftCell="A10" workbookViewId="0">
      <selection activeCell="M24" sqref="M24"/>
    </sheetView>
  </sheetViews>
  <sheetFormatPr defaultRowHeight="28.5" customHeight="1"/>
  <cols>
    <col min="1" max="1" width="11.85546875" style="44" customWidth="1"/>
    <col min="2" max="3" width="14.42578125" style="44" customWidth="1"/>
    <col min="4" max="4" width="10.42578125" style="44" customWidth="1"/>
    <col min="5" max="5" width="16.28515625" style="44" customWidth="1"/>
    <col min="6" max="6" width="19.140625" style="44" customWidth="1"/>
    <col min="7" max="16384" width="9.140625" style="44"/>
  </cols>
  <sheetData>
    <row r="1" spans="1:6" s="28" customFormat="1" ht="45" customHeight="1">
      <c r="A1" s="86" t="s">
        <v>218</v>
      </c>
      <c r="B1" s="86"/>
      <c r="C1" s="86"/>
      <c r="D1" s="86"/>
      <c r="E1" s="86"/>
      <c r="F1" s="86"/>
    </row>
    <row r="2" spans="1:6" s="28" customFormat="1" ht="28.5" customHeight="1">
      <c r="A2" s="35" t="s">
        <v>130</v>
      </c>
      <c r="B2" s="87" t="s">
        <v>219</v>
      </c>
      <c r="C2" s="87"/>
      <c r="D2" s="36" t="s">
        <v>6</v>
      </c>
      <c r="F2" s="37" t="s">
        <v>220</v>
      </c>
    </row>
    <row r="3" spans="1:6" s="28" customFormat="1" ht="33" customHeight="1">
      <c r="A3" s="38" t="s">
        <v>221</v>
      </c>
      <c r="B3" s="88" t="s">
        <v>222</v>
      </c>
      <c r="C3" s="88"/>
      <c r="D3" s="88"/>
      <c r="E3" s="88"/>
      <c r="F3" s="88"/>
    </row>
    <row r="4" spans="1:6" s="29" customFormat="1" ht="33" customHeight="1">
      <c r="A4" s="38" t="s">
        <v>223</v>
      </c>
      <c r="B4" s="89" t="s">
        <v>297</v>
      </c>
      <c r="C4" s="90"/>
      <c r="D4" s="91"/>
      <c r="E4" s="30" t="s">
        <v>224</v>
      </c>
      <c r="F4" s="30">
        <v>720000</v>
      </c>
    </row>
    <row r="5" spans="1:6" s="28" customFormat="1" ht="105" customHeight="1">
      <c r="A5" s="38" t="s">
        <v>225</v>
      </c>
      <c r="B5" s="92" t="s">
        <v>226</v>
      </c>
      <c r="C5" s="93"/>
      <c r="D5" s="93"/>
      <c r="E5" s="93"/>
      <c r="F5" s="94"/>
    </row>
    <row r="6" spans="1:6" s="28" customFormat="1" ht="104.25" customHeight="1">
      <c r="A6" s="39" t="s">
        <v>227</v>
      </c>
      <c r="B6" s="83" t="s">
        <v>228</v>
      </c>
      <c r="C6" s="84"/>
      <c r="D6" s="84"/>
      <c r="E6" s="84"/>
      <c r="F6" s="85"/>
    </row>
    <row r="7" spans="1:6" s="28" customFormat="1" ht="54" customHeight="1">
      <c r="A7" s="40" t="s">
        <v>229</v>
      </c>
      <c r="B7" s="83" t="s">
        <v>230</v>
      </c>
      <c r="C7" s="84"/>
      <c r="D7" s="84"/>
      <c r="E7" s="84"/>
      <c r="F7" s="85"/>
    </row>
    <row r="8" spans="1:6" s="28" customFormat="1" ht="26.25" customHeight="1">
      <c r="A8" s="95" t="s">
        <v>231</v>
      </c>
      <c r="B8" s="41" t="s">
        <v>132</v>
      </c>
      <c r="C8" s="42" t="s">
        <v>133</v>
      </c>
      <c r="D8" s="96" t="s">
        <v>134</v>
      </c>
      <c r="E8" s="96"/>
      <c r="F8" s="42" t="s">
        <v>131</v>
      </c>
    </row>
    <row r="9" spans="1:6" s="28" customFormat="1" ht="26.25" customHeight="1">
      <c r="A9" s="95"/>
      <c r="B9" s="95" t="s">
        <v>135</v>
      </c>
      <c r="C9" s="95" t="s">
        <v>136</v>
      </c>
      <c r="D9" s="98" t="s">
        <v>274</v>
      </c>
      <c r="E9" s="97"/>
      <c r="F9" s="43" t="s">
        <v>232</v>
      </c>
    </row>
    <row r="10" spans="1:6" s="28" customFormat="1" ht="26.25" customHeight="1">
      <c r="A10" s="95"/>
      <c r="B10" s="95"/>
      <c r="C10" s="95"/>
      <c r="D10" s="97"/>
      <c r="E10" s="97"/>
      <c r="F10" s="43"/>
    </row>
    <row r="11" spans="1:6" s="28" customFormat="1" ht="26.25" customHeight="1">
      <c r="A11" s="95"/>
      <c r="B11" s="95"/>
      <c r="C11" s="95" t="s">
        <v>137</v>
      </c>
      <c r="D11" s="98" t="s">
        <v>292</v>
      </c>
      <c r="E11" s="97"/>
      <c r="F11" s="43" t="s">
        <v>280</v>
      </c>
    </row>
    <row r="12" spans="1:6" s="28" customFormat="1" ht="26.25" customHeight="1">
      <c r="A12" s="95"/>
      <c r="B12" s="95"/>
      <c r="C12" s="95"/>
      <c r="D12" s="98" t="s">
        <v>322</v>
      </c>
      <c r="E12" s="97"/>
      <c r="F12" s="45"/>
    </row>
    <row r="13" spans="1:6" s="28" customFormat="1" ht="26.25" customHeight="1">
      <c r="A13" s="95"/>
      <c r="B13" s="95"/>
      <c r="C13" s="43" t="s">
        <v>138</v>
      </c>
      <c r="D13" s="98" t="s">
        <v>356</v>
      </c>
      <c r="E13" s="98"/>
      <c r="F13" s="45" t="s">
        <v>357</v>
      </c>
    </row>
    <row r="14" spans="1:6" s="28" customFormat="1" ht="26.25" customHeight="1">
      <c r="A14" s="95"/>
      <c r="B14" s="95"/>
      <c r="C14" s="43" t="s">
        <v>139</v>
      </c>
      <c r="D14" s="98" t="s">
        <v>281</v>
      </c>
      <c r="E14" s="97"/>
      <c r="F14" s="45" t="s">
        <v>282</v>
      </c>
    </row>
    <row r="15" spans="1:6" s="28" customFormat="1" ht="26.25" customHeight="1">
      <c r="A15" s="95"/>
      <c r="B15" s="95" t="s">
        <v>140</v>
      </c>
      <c r="C15" s="43" t="s">
        <v>233</v>
      </c>
      <c r="D15" s="98" t="s">
        <v>358</v>
      </c>
      <c r="E15" s="98"/>
      <c r="F15" s="45" t="s">
        <v>359</v>
      </c>
    </row>
    <row r="16" spans="1:6" s="28" customFormat="1" ht="26.25" customHeight="1">
      <c r="A16" s="95"/>
      <c r="B16" s="95"/>
      <c r="C16" s="43" t="s">
        <v>234</v>
      </c>
      <c r="D16" s="98" t="s">
        <v>358</v>
      </c>
      <c r="E16" s="98"/>
      <c r="F16" s="45" t="s">
        <v>359</v>
      </c>
    </row>
    <row r="17" spans="1:6" s="28" customFormat="1" ht="26.25" customHeight="1">
      <c r="A17" s="95"/>
      <c r="B17" s="95"/>
      <c r="C17" s="43" t="s">
        <v>235</v>
      </c>
      <c r="D17" s="98" t="s">
        <v>360</v>
      </c>
      <c r="E17" s="98"/>
      <c r="F17" s="45"/>
    </row>
    <row r="18" spans="1:6" ht="26.25" customHeight="1">
      <c r="A18" s="95"/>
      <c r="B18" s="95"/>
      <c r="C18" s="43" t="s">
        <v>236</v>
      </c>
      <c r="D18" s="98" t="s">
        <v>361</v>
      </c>
      <c r="E18" s="98"/>
      <c r="F18" s="45" t="s">
        <v>362</v>
      </c>
    </row>
    <row r="19" spans="1:6" ht="26.25" customHeight="1">
      <c r="A19" s="95"/>
      <c r="B19" s="95" t="s">
        <v>141</v>
      </c>
      <c r="C19" s="99" t="s">
        <v>237</v>
      </c>
      <c r="D19" s="98" t="s">
        <v>336</v>
      </c>
      <c r="E19" s="98"/>
      <c r="F19" s="45" t="s">
        <v>328</v>
      </c>
    </row>
    <row r="20" spans="1:6" ht="26.25" customHeight="1">
      <c r="A20" s="95"/>
      <c r="B20" s="95"/>
      <c r="C20" s="96"/>
      <c r="D20" s="102" t="s">
        <v>238</v>
      </c>
      <c r="E20" s="103"/>
      <c r="F20" s="43"/>
    </row>
  </sheetData>
  <mergeCells count="27">
    <mergeCell ref="B15:B18"/>
    <mergeCell ref="D15:E15"/>
    <mergeCell ref="D16:E16"/>
    <mergeCell ref="D17:E17"/>
    <mergeCell ref="D18:E18"/>
    <mergeCell ref="B7:F7"/>
    <mergeCell ref="A8:A20"/>
    <mergeCell ref="D8:E8"/>
    <mergeCell ref="B9:B14"/>
    <mergeCell ref="C9:C10"/>
    <mergeCell ref="D9:E9"/>
    <mergeCell ref="D10:E10"/>
    <mergeCell ref="C11:C12"/>
    <mergeCell ref="D11:E11"/>
    <mergeCell ref="B19:B20"/>
    <mergeCell ref="C19:C20"/>
    <mergeCell ref="D19:E19"/>
    <mergeCell ref="D20:E20"/>
    <mergeCell ref="D13:E13"/>
    <mergeCell ref="D14:E14"/>
    <mergeCell ref="D12:E12"/>
    <mergeCell ref="B6:F6"/>
    <mergeCell ref="A1:F1"/>
    <mergeCell ref="B2:C2"/>
    <mergeCell ref="B3:F3"/>
    <mergeCell ref="B4:D4"/>
    <mergeCell ref="B5:F5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A3" sqref="A3"/>
    </sheetView>
  </sheetViews>
  <sheetFormatPr defaultRowHeight="12.75"/>
  <cols>
    <col min="1" max="1" width="28.7109375" customWidth="1"/>
    <col min="2" max="2" width="18.85546875" style="51" customWidth="1"/>
    <col min="3" max="3" width="32.5703125" customWidth="1"/>
    <col min="4" max="4" width="17.28515625" style="51" customWidth="1"/>
    <col min="5" max="5" width="16.85546875" style="51" customWidth="1"/>
    <col min="6" max="6" width="17.140625" customWidth="1"/>
  </cols>
  <sheetData>
    <row r="1" spans="1:6" ht="36" customHeight="1">
      <c r="A1" s="69" t="s">
        <v>109</v>
      </c>
      <c r="B1" s="69"/>
      <c r="C1" s="69"/>
      <c r="D1" s="69"/>
      <c r="E1" s="69"/>
      <c r="F1" s="69"/>
    </row>
    <row r="2" spans="1:6" ht="7.5" customHeight="1">
      <c r="A2" s="1"/>
    </row>
    <row r="3" spans="1:6" ht="22.5" customHeight="1">
      <c r="A3" s="1" t="s">
        <v>296</v>
      </c>
      <c r="B3" s="52"/>
      <c r="F3" s="27" t="s">
        <v>129</v>
      </c>
    </row>
    <row r="4" spans="1:6" s="4" customFormat="1" ht="21" customHeight="1">
      <c r="A4" s="66" t="s">
        <v>142</v>
      </c>
      <c r="B4" s="67"/>
      <c r="C4" s="66" t="s">
        <v>143</v>
      </c>
      <c r="D4" s="68"/>
      <c r="E4" s="68"/>
      <c r="F4" s="67"/>
    </row>
    <row r="5" spans="1:6" s="4" customFormat="1" ht="30" customHeight="1">
      <c r="A5" s="48" t="s">
        <v>0</v>
      </c>
      <c r="B5" s="53" t="s">
        <v>144</v>
      </c>
      <c r="C5" s="48" t="s">
        <v>0</v>
      </c>
      <c r="D5" s="53" t="s">
        <v>32</v>
      </c>
      <c r="E5" s="53" t="s">
        <v>33</v>
      </c>
      <c r="F5" s="48" t="s">
        <v>34</v>
      </c>
    </row>
    <row r="6" spans="1:6" s="4" customFormat="1" ht="21.95" customHeight="1">
      <c r="A6" s="48" t="s">
        <v>1</v>
      </c>
      <c r="B6" s="54">
        <v>15428792.359999999</v>
      </c>
      <c r="C6" s="48" t="s">
        <v>8</v>
      </c>
      <c r="D6" s="55">
        <v>15428792.359999999</v>
      </c>
      <c r="E6" s="55">
        <v>15428792.359999999</v>
      </c>
      <c r="F6" s="49"/>
    </row>
    <row r="7" spans="1:6" s="4" customFormat="1" ht="21.95" customHeight="1">
      <c r="A7" s="50" t="s">
        <v>2</v>
      </c>
      <c r="B7" s="54">
        <v>15428792.359999999</v>
      </c>
      <c r="C7" s="50" t="s">
        <v>9</v>
      </c>
      <c r="D7" s="55">
        <v>12563920.48</v>
      </c>
      <c r="E7" s="55">
        <v>12563920.48</v>
      </c>
      <c r="F7" s="49"/>
    </row>
    <row r="8" spans="1:6" s="4" customFormat="1" ht="21.95" customHeight="1">
      <c r="A8" s="50" t="s">
        <v>3</v>
      </c>
      <c r="B8" s="55"/>
      <c r="C8" s="50" t="s">
        <v>10</v>
      </c>
      <c r="D8" s="55"/>
      <c r="E8" s="55"/>
      <c r="F8" s="49"/>
    </row>
    <row r="9" spans="1:6" s="4" customFormat="1" ht="21.95" customHeight="1">
      <c r="A9" s="50" t="s">
        <v>4</v>
      </c>
      <c r="B9" s="56"/>
      <c r="C9" s="50" t="s">
        <v>11</v>
      </c>
      <c r="D9" s="55"/>
      <c r="E9" s="55"/>
      <c r="F9" s="49"/>
    </row>
    <row r="10" spans="1:6" s="4" customFormat="1" ht="21.95" customHeight="1">
      <c r="A10" s="48" t="s">
        <v>5</v>
      </c>
      <c r="B10" s="55"/>
      <c r="C10" s="50" t="s">
        <v>12</v>
      </c>
      <c r="D10" s="55"/>
      <c r="E10" s="55"/>
      <c r="F10" s="49"/>
    </row>
    <row r="11" spans="1:6" s="4" customFormat="1" ht="21.95" customHeight="1">
      <c r="A11" s="50" t="s">
        <v>2</v>
      </c>
      <c r="B11" s="55"/>
      <c r="C11" s="50" t="s">
        <v>13</v>
      </c>
      <c r="D11" s="55"/>
      <c r="E11" s="55"/>
      <c r="F11" s="49"/>
    </row>
    <row r="12" spans="1:6" s="4" customFormat="1" ht="21.95" customHeight="1">
      <c r="A12" s="50" t="s">
        <v>3</v>
      </c>
      <c r="B12" s="55"/>
      <c r="C12" s="50" t="s">
        <v>14</v>
      </c>
      <c r="D12" s="55"/>
      <c r="E12" s="55"/>
      <c r="F12" s="49"/>
    </row>
    <row r="13" spans="1:6" s="4" customFormat="1" ht="21.95" customHeight="1">
      <c r="A13" s="50" t="s">
        <v>4</v>
      </c>
      <c r="B13" s="55"/>
      <c r="C13" s="50" t="s">
        <v>145</v>
      </c>
      <c r="D13" s="55"/>
      <c r="E13" s="55"/>
      <c r="F13" s="49"/>
    </row>
    <row r="14" spans="1:6" s="4" customFormat="1" ht="21.95" customHeight="1">
      <c r="A14" s="50" t="s">
        <v>6</v>
      </c>
      <c r="B14" s="56" t="s">
        <v>6</v>
      </c>
      <c r="C14" s="50" t="s">
        <v>15</v>
      </c>
      <c r="D14" s="57">
        <v>1852902.48</v>
      </c>
      <c r="E14" s="57">
        <v>1852902.48</v>
      </c>
      <c r="F14" s="49"/>
    </row>
    <row r="15" spans="1:6" s="4" customFormat="1" ht="21.95" customHeight="1">
      <c r="A15" s="50" t="s">
        <v>6</v>
      </c>
      <c r="B15" s="56" t="s">
        <v>6</v>
      </c>
      <c r="C15" s="50" t="s">
        <v>16</v>
      </c>
      <c r="D15" s="57"/>
      <c r="E15" s="57"/>
      <c r="F15" s="49"/>
    </row>
    <row r="16" spans="1:6" s="4" customFormat="1" ht="21.95" customHeight="1">
      <c r="A16" s="50" t="s">
        <v>6</v>
      </c>
      <c r="B16" s="56" t="s">
        <v>6</v>
      </c>
      <c r="C16" s="50" t="s">
        <v>146</v>
      </c>
      <c r="D16" s="57">
        <v>555768.16</v>
      </c>
      <c r="E16" s="57">
        <v>555768.16</v>
      </c>
      <c r="F16" s="49"/>
    </row>
    <row r="17" spans="1:6" s="4" customFormat="1" ht="21.95" customHeight="1">
      <c r="A17" s="50" t="s">
        <v>6</v>
      </c>
      <c r="B17" s="56" t="s">
        <v>6</v>
      </c>
      <c r="C17" s="50" t="s">
        <v>17</v>
      </c>
      <c r="D17" s="57"/>
      <c r="E17" s="57"/>
      <c r="F17" s="49"/>
    </row>
    <row r="18" spans="1:6" s="4" customFormat="1" ht="21.95" customHeight="1">
      <c r="A18" s="50" t="s">
        <v>6</v>
      </c>
      <c r="B18" s="56" t="s">
        <v>6</v>
      </c>
      <c r="C18" s="50" t="s">
        <v>18</v>
      </c>
      <c r="D18" s="57"/>
      <c r="E18" s="57"/>
      <c r="F18" s="49"/>
    </row>
    <row r="19" spans="1:6" s="4" customFormat="1" ht="21.95" customHeight="1">
      <c r="A19" s="50" t="s">
        <v>6</v>
      </c>
      <c r="B19" s="56" t="s">
        <v>6</v>
      </c>
      <c r="C19" s="50" t="s">
        <v>19</v>
      </c>
      <c r="D19" s="57"/>
      <c r="E19" s="57"/>
      <c r="F19" s="49"/>
    </row>
    <row r="20" spans="1:6" s="4" customFormat="1" ht="21.95" customHeight="1">
      <c r="A20" s="50" t="s">
        <v>6</v>
      </c>
      <c r="B20" s="56" t="s">
        <v>6</v>
      </c>
      <c r="C20" s="50" t="s">
        <v>20</v>
      </c>
      <c r="D20" s="57"/>
      <c r="E20" s="57"/>
      <c r="F20" s="49"/>
    </row>
    <row r="21" spans="1:6" s="4" customFormat="1" ht="21.95" customHeight="1">
      <c r="A21" s="50" t="s">
        <v>6</v>
      </c>
      <c r="B21" s="56" t="s">
        <v>6</v>
      </c>
      <c r="C21" s="50" t="s">
        <v>147</v>
      </c>
      <c r="D21" s="57"/>
      <c r="E21" s="57"/>
      <c r="F21" s="49"/>
    </row>
    <row r="22" spans="1:6" s="4" customFormat="1" ht="21.95" customHeight="1">
      <c r="A22" s="50" t="s">
        <v>6</v>
      </c>
      <c r="B22" s="56" t="s">
        <v>6</v>
      </c>
      <c r="C22" s="50" t="s">
        <v>21</v>
      </c>
      <c r="D22" s="57"/>
      <c r="E22" s="57"/>
      <c r="F22" s="49"/>
    </row>
    <row r="23" spans="1:6" s="4" customFormat="1" ht="21.95" customHeight="1">
      <c r="A23" s="50" t="s">
        <v>6</v>
      </c>
      <c r="B23" s="56" t="s">
        <v>6</v>
      </c>
      <c r="C23" s="50" t="s">
        <v>22</v>
      </c>
      <c r="D23" s="57"/>
      <c r="E23" s="57"/>
      <c r="F23" s="49"/>
    </row>
    <row r="24" spans="1:6" s="4" customFormat="1" ht="21.95" customHeight="1">
      <c r="A24" s="50" t="s">
        <v>6</v>
      </c>
      <c r="B24" s="56" t="s">
        <v>6</v>
      </c>
      <c r="C24" s="50" t="s">
        <v>23</v>
      </c>
      <c r="D24" s="57"/>
      <c r="E24" s="57"/>
      <c r="F24" s="49"/>
    </row>
    <row r="25" spans="1:6" s="4" customFormat="1" ht="21.95" customHeight="1">
      <c r="A25" s="50" t="s">
        <v>6</v>
      </c>
      <c r="B25" s="56" t="s">
        <v>6</v>
      </c>
      <c r="C25" s="50" t="s">
        <v>148</v>
      </c>
      <c r="D25" s="57"/>
      <c r="E25" s="57"/>
      <c r="F25" s="49"/>
    </row>
    <row r="26" spans="1:6" s="4" customFormat="1" ht="21.95" customHeight="1">
      <c r="A26" s="50" t="s">
        <v>6</v>
      </c>
      <c r="B26" s="56" t="s">
        <v>6</v>
      </c>
      <c r="C26" s="50" t="s">
        <v>24</v>
      </c>
      <c r="D26" s="57">
        <v>456201.24</v>
      </c>
      <c r="E26" s="57">
        <v>456201.24</v>
      </c>
      <c r="F26" s="49"/>
    </row>
    <row r="27" spans="1:6" s="4" customFormat="1" ht="21.95" customHeight="1">
      <c r="A27" s="50" t="s">
        <v>6</v>
      </c>
      <c r="B27" s="56" t="s">
        <v>6</v>
      </c>
      <c r="C27" s="50" t="s">
        <v>25</v>
      </c>
      <c r="D27" s="55"/>
      <c r="E27" s="55"/>
      <c r="F27" s="49"/>
    </row>
    <row r="28" spans="1:6" s="4" customFormat="1" ht="21.95" customHeight="1">
      <c r="A28" s="50" t="s">
        <v>6</v>
      </c>
      <c r="B28" s="56" t="s">
        <v>6</v>
      </c>
      <c r="C28" s="50" t="s">
        <v>26</v>
      </c>
      <c r="D28" s="55"/>
      <c r="E28" s="55"/>
      <c r="F28" s="49"/>
    </row>
    <row r="29" spans="1:6" s="4" customFormat="1" ht="21.95" customHeight="1">
      <c r="A29" s="50" t="s">
        <v>6</v>
      </c>
      <c r="B29" s="56" t="s">
        <v>6</v>
      </c>
      <c r="C29" s="50" t="s">
        <v>118</v>
      </c>
      <c r="D29" s="55"/>
      <c r="E29" s="55"/>
      <c r="F29" s="49"/>
    </row>
    <row r="30" spans="1:6" s="4" customFormat="1" ht="21.95" customHeight="1">
      <c r="A30" s="50" t="s">
        <v>6</v>
      </c>
      <c r="B30" s="56" t="s">
        <v>6</v>
      </c>
      <c r="C30" s="50" t="s">
        <v>106</v>
      </c>
      <c r="D30" s="55"/>
      <c r="E30" s="55"/>
      <c r="F30" s="49"/>
    </row>
    <row r="31" spans="1:6" s="4" customFormat="1" ht="21.95" customHeight="1">
      <c r="A31" s="50" t="s">
        <v>6</v>
      </c>
      <c r="B31" s="56" t="s">
        <v>6</v>
      </c>
      <c r="C31" s="50" t="s">
        <v>27</v>
      </c>
      <c r="D31" s="55"/>
      <c r="E31" s="55"/>
      <c r="F31" s="49"/>
    </row>
    <row r="32" spans="1:6" s="4" customFormat="1" ht="21.95" customHeight="1">
      <c r="A32" s="50" t="s">
        <v>6</v>
      </c>
      <c r="B32" s="56" t="s">
        <v>6</v>
      </c>
      <c r="C32" s="50" t="s">
        <v>107</v>
      </c>
      <c r="D32" s="56"/>
      <c r="E32" s="56"/>
      <c r="F32" s="48"/>
    </row>
    <row r="33" spans="1:6" s="4" customFormat="1" ht="21.95" customHeight="1">
      <c r="A33" s="50" t="s">
        <v>6</v>
      </c>
      <c r="B33" s="56" t="s">
        <v>6</v>
      </c>
      <c r="C33" s="50" t="s">
        <v>108</v>
      </c>
      <c r="D33" s="56"/>
      <c r="E33" s="56"/>
      <c r="F33" s="48"/>
    </row>
    <row r="34" spans="1:6" s="4" customFormat="1" ht="21.95" customHeight="1">
      <c r="A34" s="50" t="s">
        <v>6</v>
      </c>
      <c r="B34" s="56" t="s">
        <v>6</v>
      </c>
      <c r="C34" s="50" t="s">
        <v>28</v>
      </c>
      <c r="D34" s="56"/>
      <c r="E34" s="56"/>
      <c r="F34" s="48"/>
    </row>
    <row r="35" spans="1:6" s="4" customFormat="1" ht="21.95" customHeight="1">
      <c r="A35" s="48" t="s">
        <v>6</v>
      </c>
      <c r="B35" s="54" t="s">
        <v>6</v>
      </c>
      <c r="C35" s="50" t="s">
        <v>29</v>
      </c>
      <c r="D35" s="54"/>
      <c r="E35" s="54"/>
      <c r="F35" s="49"/>
    </row>
    <row r="36" spans="1:6" s="4" customFormat="1" ht="21.95" customHeight="1">
      <c r="A36" s="48" t="s">
        <v>6</v>
      </c>
      <c r="B36" s="54" t="s">
        <v>6</v>
      </c>
      <c r="C36" s="48" t="s">
        <v>6</v>
      </c>
      <c r="D36" s="54" t="s">
        <v>6</v>
      </c>
      <c r="E36" s="54" t="s">
        <v>6</v>
      </c>
      <c r="F36" s="49"/>
    </row>
    <row r="37" spans="1:6" s="4" customFormat="1" ht="21.95" customHeight="1">
      <c r="A37" s="48" t="s">
        <v>6</v>
      </c>
      <c r="B37" s="54" t="s">
        <v>6</v>
      </c>
      <c r="C37" s="48" t="s">
        <v>30</v>
      </c>
      <c r="D37" s="54" t="s">
        <v>6</v>
      </c>
      <c r="E37" s="54" t="s">
        <v>6</v>
      </c>
      <c r="F37" s="49"/>
    </row>
    <row r="38" spans="1:6" s="4" customFormat="1" ht="21.95" customHeight="1">
      <c r="A38" s="48" t="s">
        <v>6</v>
      </c>
      <c r="B38" s="54" t="s">
        <v>6</v>
      </c>
      <c r="C38" s="48" t="s">
        <v>6</v>
      </c>
      <c r="D38" s="54" t="s">
        <v>6</v>
      </c>
      <c r="E38" s="54" t="s">
        <v>6</v>
      </c>
      <c r="F38" s="49"/>
    </row>
    <row r="39" spans="1:6" s="4" customFormat="1" ht="21.95" customHeight="1">
      <c r="A39" s="48" t="s">
        <v>7</v>
      </c>
      <c r="B39" s="54">
        <v>15428792.359999999</v>
      </c>
      <c r="C39" s="48" t="s">
        <v>31</v>
      </c>
      <c r="D39" s="54">
        <v>15428792.359999999</v>
      </c>
      <c r="E39" s="54">
        <v>15428792.359999999</v>
      </c>
      <c r="F39" s="49"/>
    </row>
  </sheetData>
  <mergeCells count="3">
    <mergeCell ref="A4:B4"/>
    <mergeCell ref="C4:F4"/>
    <mergeCell ref="A1:F1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2"/>
  <sheetViews>
    <sheetView topLeftCell="A7" workbookViewId="0">
      <selection activeCell="L18" sqref="L18"/>
    </sheetView>
  </sheetViews>
  <sheetFormatPr defaultRowHeight="12.75"/>
  <cols>
    <col min="1" max="1" width="13.5703125" customWidth="1"/>
    <col min="2" max="2" width="49.28515625" customWidth="1"/>
    <col min="3" max="5" width="20.7109375" customWidth="1"/>
  </cols>
  <sheetData>
    <row r="1" spans="1:13" ht="32.25" customHeight="1">
      <c r="A1" s="69" t="s">
        <v>111</v>
      </c>
      <c r="B1" s="70"/>
      <c r="C1" s="70"/>
      <c r="D1" s="70"/>
      <c r="E1" s="70"/>
    </row>
    <row r="2" spans="1:13" ht="7.5" customHeight="1">
      <c r="A2" s="1"/>
    </row>
    <row r="3" spans="1:13" ht="18.75" customHeight="1">
      <c r="A3" s="76" t="s">
        <v>296</v>
      </c>
      <c r="B3" s="77"/>
      <c r="E3" s="8" t="s">
        <v>128</v>
      </c>
    </row>
    <row r="4" spans="1:13" ht="21.95" customHeight="1">
      <c r="A4" s="71" t="s">
        <v>35</v>
      </c>
      <c r="B4" s="71" t="s">
        <v>36</v>
      </c>
      <c r="C4" s="73" t="s">
        <v>112</v>
      </c>
      <c r="D4" s="74"/>
      <c r="E4" s="75"/>
    </row>
    <row r="5" spans="1:13" ht="21.95" customHeight="1">
      <c r="A5" s="72"/>
      <c r="B5" s="72"/>
      <c r="C5" s="2" t="s">
        <v>32</v>
      </c>
      <c r="D5" s="2" t="s">
        <v>37</v>
      </c>
      <c r="E5" s="2" t="s">
        <v>38</v>
      </c>
    </row>
    <row r="6" spans="1:13" s="4" customFormat="1" ht="21.95" customHeight="1">
      <c r="A6" s="6" t="s">
        <v>32</v>
      </c>
      <c r="B6" s="3"/>
      <c r="C6" s="5">
        <v>15428792.359999999</v>
      </c>
      <c r="D6" s="5">
        <v>11526392.359999999</v>
      </c>
      <c r="E6" s="5">
        <v>3902400</v>
      </c>
      <c r="K6" s="31"/>
      <c r="L6" s="31"/>
      <c r="M6" s="31"/>
    </row>
    <row r="7" spans="1:13" ht="21.75" customHeight="1">
      <c r="A7" s="3" t="s">
        <v>39</v>
      </c>
      <c r="B7" s="3" t="s">
        <v>9</v>
      </c>
      <c r="C7" s="5">
        <v>12563920.48</v>
      </c>
      <c r="D7" s="5">
        <v>8661520.4800000004</v>
      </c>
      <c r="E7" s="5">
        <v>3902400</v>
      </c>
    </row>
    <row r="8" spans="1:13" ht="21.75" customHeight="1">
      <c r="A8" s="3" t="s">
        <v>149</v>
      </c>
      <c r="B8" s="3" t="s">
        <v>150</v>
      </c>
      <c r="C8" s="5">
        <v>12563920.48</v>
      </c>
      <c r="D8" s="5">
        <v>8661520.4800000004</v>
      </c>
      <c r="E8" s="5">
        <v>3902400</v>
      </c>
    </row>
    <row r="9" spans="1:13" ht="21.75" customHeight="1">
      <c r="A9" s="3" t="s">
        <v>151</v>
      </c>
      <c r="B9" s="3" t="s">
        <v>40</v>
      </c>
      <c r="C9" s="5">
        <v>8094960.7599999998</v>
      </c>
      <c r="D9" s="5">
        <v>8094960.7599999998</v>
      </c>
      <c r="E9" s="5"/>
    </row>
    <row r="10" spans="1:13" ht="21.75" customHeight="1">
      <c r="A10" s="3" t="s">
        <v>152</v>
      </c>
      <c r="B10" s="3" t="s">
        <v>153</v>
      </c>
      <c r="C10" s="5">
        <v>200000</v>
      </c>
      <c r="D10" s="5"/>
      <c r="E10" s="5">
        <v>200000</v>
      </c>
    </row>
    <row r="11" spans="1:13" ht="21.75" customHeight="1">
      <c r="A11" s="3" t="s">
        <v>154</v>
      </c>
      <c r="B11" s="3" t="s">
        <v>155</v>
      </c>
      <c r="C11" s="5">
        <v>1563400</v>
      </c>
      <c r="D11" s="5"/>
      <c r="E11" s="5">
        <v>1563400</v>
      </c>
    </row>
    <row r="12" spans="1:13" ht="21.75" customHeight="1">
      <c r="A12" s="3" t="s">
        <v>156</v>
      </c>
      <c r="B12" s="3" t="s">
        <v>157</v>
      </c>
      <c r="C12" s="5">
        <v>300000</v>
      </c>
      <c r="D12" s="5"/>
      <c r="E12" s="5">
        <v>300000</v>
      </c>
    </row>
    <row r="13" spans="1:13" ht="21.75" customHeight="1">
      <c r="A13" s="3" t="s">
        <v>158</v>
      </c>
      <c r="B13" s="3" t="s">
        <v>159</v>
      </c>
      <c r="C13" s="5">
        <v>1119000</v>
      </c>
      <c r="D13" s="5"/>
      <c r="E13" s="5">
        <v>1119000</v>
      </c>
    </row>
    <row r="14" spans="1:13" ht="21.75" customHeight="1">
      <c r="A14" s="3" t="s">
        <v>160</v>
      </c>
      <c r="B14" s="3" t="s">
        <v>161</v>
      </c>
      <c r="C14" s="5">
        <v>566559.72</v>
      </c>
      <c r="D14" s="5">
        <v>566559.72</v>
      </c>
      <c r="E14" s="5"/>
    </row>
    <row r="15" spans="1:13" ht="21.75" customHeight="1">
      <c r="A15" s="3" t="s">
        <v>162</v>
      </c>
      <c r="B15" s="3" t="s">
        <v>163</v>
      </c>
      <c r="C15" s="5">
        <v>720000</v>
      </c>
      <c r="D15" s="5"/>
      <c r="E15" s="5">
        <v>720000</v>
      </c>
    </row>
    <row r="16" spans="1:13" ht="21.75" customHeight="1">
      <c r="A16" s="3" t="s">
        <v>41</v>
      </c>
      <c r="B16" s="3" t="s">
        <v>15</v>
      </c>
      <c r="C16" s="5">
        <v>1852902.48</v>
      </c>
      <c r="D16" s="5">
        <v>1852902.48</v>
      </c>
      <c r="E16" s="5"/>
    </row>
    <row r="17" spans="1:5" ht="21.75" customHeight="1">
      <c r="A17" s="3" t="s">
        <v>42</v>
      </c>
      <c r="B17" s="3" t="s">
        <v>164</v>
      </c>
      <c r="C17" s="5">
        <v>1852902.48</v>
      </c>
      <c r="D17" s="5">
        <v>1852902.48</v>
      </c>
      <c r="E17" s="5"/>
    </row>
    <row r="18" spans="1:5" ht="21.75" customHeight="1">
      <c r="A18" s="3" t="s">
        <v>43</v>
      </c>
      <c r="B18" s="3" t="s">
        <v>44</v>
      </c>
      <c r="C18" s="5">
        <v>608268</v>
      </c>
      <c r="D18" s="5">
        <v>608268</v>
      </c>
      <c r="E18" s="5"/>
    </row>
    <row r="19" spans="1:5" ht="21.75" customHeight="1">
      <c r="A19" s="3" t="s">
        <v>45</v>
      </c>
      <c r="B19" s="3" t="s">
        <v>46</v>
      </c>
      <c r="C19" s="5">
        <v>304134.48</v>
      </c>
      <c r="D19" s="5">
        <v>304134.48</v>
      </c>
      <c r="E19" s="5"/>
    </row>
    <row r="20" spans="1:5" ht="21.75" customHeight="1">
      <c r="A20" s="3" t="s">
        <v>47</v>
      </c>
      <c r="B20" s="3" t="s">
        <v>165</v>
      </c>
      <c r="C20" s="5">
        <v>940500</v>
      </c>
      <c r="D20" s="5">
        <v>940500</v>
      </c>
      <c r="E20" s="5"/>
    </row>
    <row r="21" spans="1:5" ht="21.75" customHeight="1">
      <c r="A21" s="3" t="s">
        <v>48</v>
      </c>
      <c r="B21" s="3" t="s">
        <v>146</v>
      </c>
      <c r="C21" s="5">
        <v>555768.16</v>
      </c>
      <c r="D21" s="5">
        <v>555768.16</v>
      </c>
      <c r="E21" s="5"/>
    </row>
    <row r="22" spans="1:5" ht="21.75" customHeight="1">
      <c r="A22" s="3" t="s">
        <v>49</v>
      </c>
      <c r="B22" s="3" t="s">
        <v>50</v>
      </c>
      <c r="C22" s="5">
        <v>555768.16</v>
      </c>
      <c r="D22" s="5">
        <v>555768.16</v>
      </c>
      <c r="E22" s="5"/>
    </row>
    <row r="23" spans="1:5" ht="21.75" customHeight="1">
      <c r="A23" s="3" t="s">
        <v>51</v>
      </c>
      <c r="B23" s="3" t="s">
        <v>52</v>
      </c>
      <c r="C23" s="5">
        <v>521920.56</v>
      </c>
      <c r="D23" s="5">
        <v>521920.56</v>
      </c>
      <c r="E23" s="5"/>
    </row>
    <row r="24" spans="1:5" ht="21.75" customHeight="1">
      <c r="A24" s="3" t="s">
        <v>166</v>
      </c>
      <c r="B24" s="3" t="s">
        <v>167</v>
      </c>
      <c r="C24" s="5">
        <v>33847.599999999999</v>
      </c>
      <c r="D24" s="5">
        <v>33847.599999999999</v>
      </c>
      <c r="E24" s="5"/>
    </row>
    <row r="25" spans="1:5" ht="21.75" customHeight="1">
      <c r="A25" s="3" t="s">
        <v>53</v>
      </c>
      <c r="B25" s="3" t="s">
        <v>24</v>
      </c>
      <c r="C25" s="5">
        <v>456201.24</v>
      </c>
      <c r="D25" s="5">
        <v>456201.24</v>
      </c>
      <c r="E25" s="5"/>
    </row>
    <row r="26" spans="1:5" ht="21.75" customHeight="1">
      <c r="A26" s="3" t="s">
        <v>54</v>
      </c>
      <c r="B26" s="3" t="s">
        <v>55</v>
      </c>
      <c r="C26" s="5">
        <v>456201.24</v>
      </c>
      <c r="D26" s="5">
        <v>456201.24</v>
      </c>
      <c r="E26" s="5"/>
    </row>
    <row r="27" spans="1:5" ht="21.75" customHeight="1">
      <c r="A27" s="3" t="s">
        <v>56</v>
      </c>
      <c r="B27" s="3" t="s">
        <v>57</v>
      </c>
      <c r="C27" s="5">
        <v>456201.24</v>
      </c>
      <c r="D27" s="5">
        <v>456201.24</v>
      </c>
      <c r="E27" s="5"/>
    </row>
    <row r="28" spans="1:5" ht="15" customHeight="1">
      <c r="A28" s="25" t="s">
        <v>122</v>
      </c>
    </row>
    <row r="29" spans="1:5" ht="15" customHeight="1"/>
    <row r="30" spans="1:5" ht="15" customHeight="1"/>
    <row r="31" spans="1:5" ht="15" customHeight="1"/>
    <row r="32" spans="1: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</sheetData>
  <mergeCells count="5">
    <mergeCell ref="A1:E1"/>
    <mergeCell ref="A4:A5"/>
    <mergeCell ref="B4:B5"/>
    <mergeCell ref="C4:E4"/>
    <mergeCell ref="A3:B3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4"/>
  <sheetViews>
    <sheetView showZeros="0" workbookViewId="0">
      <selection activeCell="D27" sqref="D27"/>
    </sheetView>
  </sheetViews>
  <sheetFormatPr defaultRowHeight="12.75"/>
  <cols>
    <col min="1" max="1" width="15.140625" customWidth="1"/>
    <col min="2" max="2" width="41.42578125" customWidth="1"/>
    <col min="3" max="5" width="23" customWidth="1"/>
  </cols>
  <sheetData>
    <row r="1" spans="1:5" ht="37.5" customHeight="1">
      <c r="A1" s="69" t="s">
        <v>113</v>
      </c>
      <c r="B1" s="69"/>
      <c r="C1" s="69"/>
      <c r="D1" s="69"/>
      <c r="E1" s="69"/>
    </row>
    <row r="2" spans="1:5" ht="11.25" customHeight="1">
      <c r="A2" s="1"/>
    </row>
    <row r="3" spans="1:5" ht="20.25" customHeight="1">
      <c r="A3" s="76" t="s">
        <v>296</v>
      </c>
      <c r="B3" s="76"/>
      <c r="E3" s="8" t="s">
        <v>128</v>
      </c>
    </row>
    <row r="4" spans="1:5" ht="18.75" customHeight="1">
      <c r="A4" s="78" t="s">
        <v>58</v>
      </c>
      <c r="B4" s="75"/>
      <c r="C4" s="78" t="s">
        <v>121</v>
      </c>
      <c r="D4" s="74"/>
      <c r="E4" s="75"/>
    </row>
    <row r="5" spans="1:5" s="9" customFormat="1" ht="15" customHeight="1">
      <c r="A5" s="16" t="s">
        <v>59</v>
      </c>
      <c r="B5" s="16" t="s">
        <v>60</v>
      </c>
      <c r="C5" s="16" t="s">
        <v>32</v>
      </c>
      <c r="D5" s="16" t="s">
        <v>61</v>
      </c>
      <c r="E5" s="16" t="s">
        <v>62</v>
      </c>
    </row>
    <row r="6" spans="1:5" s="9" customFormat="1" ht="15" customHeight="1">
      <c r="A6" s="17"/>
      <c r="B6" s="16" t="s">
        <v>32</v>
      </c>
      <c r="C6" s="18">
        <v>11526392.359999999</v>
      </c>
      <c r="D6" s="18">
        <v>8368137.4800000004</v>
      </c>
      <c r="E6" s="18">
        <v>3158254.88</v>
      </c>
    </row>
    <row r="7" spans="1:5" ht="15" customHeight="1">
      <c r="A7" s="3" t="s">
        <v>168</v>
      </c>
      <c r="B7" s="3" t="s">
        <v>63</v>
      </c>
      <c r="C7" s="18">
        <v>7400637.4800000004</v>
      </c>
      <c r="D7" s="18">
        <v>7400637.4800000004</v>
      </c>
      <c r="E7" s="18"/>
    </row>
    <row r="8" spans="1:5" ht="15" customHeight="1">
      <c r="A8" s="3" t="s">
        <v>169</v>
      </c>
      <c r="B8" s="3" t="s">
        <v>64</v>
      </c>
      <c r="C8" s="18">
        <v>2000784</v>
      </c>
      <c r="D8" s="18">
        <v>2000784</v>
      </c>
      <c r="E8" s="18"/>
    </row>
    <row r="9" spans="1:5" ht="15" customHeight="1">
      <c r="A9" s="3" t="s">
        <v>170</v>
      </c>
      <c r="B9" s="3" t="s">
        <v>65</v>
      </c>
      <c r="C9" s="18">
        <v>197688</v>
      </c>
      <c r="D9" s="18">
        <v>197688</v>
      </c>
      <c r="E9" s="18"/>
    </row>
    <row r="10" spans="1:5" ht="15" customHeight="1">
      <c r="A10" s="3" t="s">
        <v>171</v>
      </c>
      <c r="B10" s="3" t="s">
        <v>66</v>
      </c>
      <c r="C10" s="18">
        <v>257585</v>
      </c>
      <c r="D10" s="18">
        <v>257585</v>
      </c>
      <c r="E10" s="18"/>
    </row>
    <row r="11" spans="1:5" ht="15" customHeight="1">
      <c r="A11" s="3" t="s">
        <v>172</v>
      </c>
      <c r="B11" s="3" t="s">
        <v>67</v>
      </c>
      <c r="C11" s="18">
        <v>1345620</v>
      </c>
      <c r="D11" s="18">
        <v>1345620</v>
      </c>
      <c r="E11" s="18"/>
    </row>
    <row r="12" spans="1:5" ht="15" customHeight="1">
      <c r="A12" s="3" t="s">
        <v>173</v>
      </c>
      <c r="B12" s="3" t="s">
        <v>174</v>
      </c>
      <c r="C12" s="18">
        <v>608268</v>
      </c>
      <c r="D12" s="18">
        <v>608268</v>
      </c>
      <c r="E12" s="18"/>
    </row>
    <row r="13" spans="1:5" ht="15" customHeight="1">
      <c r="A13" s="3" t="s">
        <v>175</v>
      </c>
      <c r="B13" s="3" t="s">
        <v>176</v>
      </c>
      <c r="C13" s="18">
        <v>304134.48</v>
      </c>
      <c r="D13" s="18">
        <v>304134.48</v>
      </c>
      <c r="E13" s="18"/>
    </row>
    <row r="14" spans="1:5" ht="15" customHeight="1">
      <c r="A14" s="3" t="s">
        <v>177</v>
      </c>
      <c r="B14" s="3" t="s">
        <v>178</v>
      </c>
      <c r="C14" s="18">
        <v>380168.16</v>
      </c>
      <c r="D14" s="18">
        <v>380168.16</v>
      </c>
      <c r="E14" s="18"/>
    </row>
    <row r="15" spans="1:5" ht="15" customHeight="1">
      <c r="A15" s="3" t="s">
        <v>179</v>
      </c>
      <c r="B15" s="3" t="s">
        <v>180</v>
      </c>
      <c r="C15" s="18">
        <v>19008.599999999999</v>
      </c>
      <c r="D15" s="18">
        <v>19008.599999999999</v>
      </c>
      <c r="E15" s="18"/>
    </row>
    <row r="16" spans="1:5" ht="15" customHeight="1">
      <c r="A16" s="3" t="s">
        <v>181</v>
      </c>
      <c r="B16" s="3" t="s">
        <v>182</v>
      </c>
      <c r="C16" s="18">
        <v>456201.24</v>
      </c>
      <c r="D16" s="18">
        <v>456201.24</v>
      </c>
      <c r="E16" s="18"/>
    </row>
    <row r="17" spans="1:8" ht="15" customHeight="1">
      <c r="A17" s="3" t="s">
        <v>183</v>
      </c>
      <c r="B17" s="3" t="s">
        <v>184</v>
      </c>
      <c r="C17" s="18">
        <v>175600</v>
      </c>
      <c r="D17" s="18">
        <v>175600</v>
      </c>
      <c r="E17" s="18"/>
    </row>
    <row r="18" spans="1:8" ht="15" customHeight="1">
      <c r="A18" s="3" t="s">
        <v>185</v>
      </c>
      <c r="B18" s="3" t="s">
        <v>68</v>
      </c>
      <c r="C18" s="18">
        <v>1655580</v>
      </c>
      <c r="D18" s="18">
        <v>1655580</v>
      </c>
      <c r="E18" s="18"/>
    </row>
    <row r="19" spans="1:8" ht="15" customHeight="1">
      <c r="A19" s="3" t="s">
        <v>69</v>
      </c>
      <c r="B19" s="3" t="s">
        <v>70</v>
      </c>
      <c r="C19" s="18">
        <v>3158254.88</v>
      </c>
      <c r="D19" s="18"/>
      <c r="E19" s="18">
        <v>3158254.88</v>
      </c>
      <c r="H19" s="32"/>
    </row>
    <row r="20" spans="1:8" ht="15" customHeight="1">
      <c r="A20" s="3" t="s">
        <v>186</v>
      </c>
      <c r="B20" s="3" t="s">
        <v>71</v>
      </c>
      <c r="C20" s="18">
        <v>330000</v>
      </c>
      <c r="D20" s="18"/>
      <c r="E20" s="18">
        <v>330000</v>
      </c>
    </row>
    <row r="21" spans="1:8" ht="15" customHeight="1">
      <c r="A21" s="3" t="s">
        <v>187</v>
      </c>
      <c r="B21" s="3" t="s">
        <v>72</v>
      </c>
      <c r="C21" s="18">
        <v>160000</v>
      </c>
      <c r="D21" s="18"/>
      <c r="E21" s="18">
        <v>160000</v>
      </c>
    </row>
    <row r="22" spans="1:8" ht="15" customHeight="1">
      <c r="A22" s="3" t="s">
        <v>188</v>
      </c>
      <c r="B22" s="3" t="s">
        <v>73</v>
      </c>
      <c r="C22" s="18">
        <v>85000</v>
      </c>
      <c r="D22" s="18"/>
      <c r="E22" s="18">
        <v>85000</v>
      </c>
    </row>
    <row r="23" spans="1:8" ht="15" customHeight="1">
      <c r="A23" s="3" t="s">
        <v>189</v>
      </c>
      <c r="B23" s="3" t="s">
        <v>190</v>
      </c>
      <c r="C23" s="18">
        <v>167000</v>
      </c>
      <c r="D23" s="18"/>
      <c r="E23" s="18">
        <v>167000</v>
      </c>
    </row>
    <row r="24" spans="1:8" ht="15" customHeight="1">
      <c r="A24" s="3" t="s">
        <v>191</v>
      </c>
      <c r="B24" s="3" t="s">
        <v>192</v>
      </c>
      <c r="C24" s="18">
        <v>982000</v>
      </c>
      <c r="D24" s="18"/>
      <c r="E24" s="18">
        <v>982000</v>
      </c>
    </row>
    <row r="25" spans="1:8" ht="15" customHeight="1">
      <c r="A25" s="3" t="s">
        <v>193</v>
      </c>
      <c r="B25" s="3" t="s">
        <v>194</v>
      </c>
      <c r="C25" s="18">
        <v>60000</v>
      </c>
      <c r="D25" s="18"/>
      <c r="E25" s="18">
        <v>60000</v>
      </c>
    </row>
    <row r="26" spans="1:8" ht="15" customHeight="1">
      <c r="A26" s="3" t="s">
        <v>195</v>
      </c>
      <c r="B26" s="3" t="s">
        <v>196</v>
      </c>
      <c r="C26" s="18"/>
      <c r="D26" s="18"/>
      <c r="E26" s="18"/>
    </row>
    <row r="27" spans="1:8" ht="15" customHeight="1">
      <c r="A27" s="3" t="s">
        <v>197</v>
      </c>
      <c r="B27" s="3" t="s">
        <v>198</v>
      </c>
      <c r="C27" s="18">
        <v>30011.759999999998</v>
      </c>
      <c r="D27" s="18"/>
      <c r="E27" s="18">
        <v>30011.759999999998</v>
      </c>
    </row>
    <row r="28" spans="1:8" ht="15" customHeight="1">
      <c r="A28" s="3" t="s">
        <v>199</v>
      </c>
      <c r="B28" s="3" t="s">
        <v>200</v>
      </c>
      <c r="C28" s="18">
        <v>160000</v>
      </c>
      <c r="D28" s="18"/>
      <c r="E28" s="18">
        <v>160000</v>
      </c>
    </row>
    <row r="29" spans="1:8" ht="15" customHeight="1">
      <c r="A29" s="3" t="s">
        <v>201</v>
      </c>
      <c r="B29" s="3" t="s">
        <v>202</v>
      </c>
      <c r="C29" s="18">
        <v>50000</v>
      </c>
      <c r="D29" s="18"/>
      <c r="E29" s="18">
        <v>50000</v>
      </c>
    </row>
    <row r="30" spans="1:8" ht="15" customHeight="1">
      <c r="A30" s="3" t="s">
        <v>203</v>
      </c>
      <c r="B30" s="3" t="s">
        <v>204</v>
      </c>
      <c r="C30" s="18"/>
      <c r="D30" s="18"/>
      <c r="E30" s="18"/>
    </row>
    <row r="31" spans="1:8" ht="15" customHeight="1">
      <c r="A31" s="3" t="s">
        <v>205</v>
      </c>
      <c r="B31" s="3" t="s">
        <v>206</v>
      </c>
      <c r="C31" s="18">
        <v>40015.68</v>
      </c>
      <c r="D31" s="18"/>
      <c r="E31" s="18">
        <v>40015.68</v>
      </c>
    </row>
    <row r="32" spans="1:8" ht="15" customHeight="1">
      <c r="A32" s="3" t="s">
        <v>207</v>
      </c>
      <c r="B32" s="3" t="s">
        <v>208</v>
      </c>
      <c r="C32" s="18">
        <v>70027.44</v>
      </c>
      <c r="D32" s="18"/>
      <c r="E32" s="18">
        <v>70027.44</v>
      </c>
    </row>
    <row r="33" spans="1:7" ht="15" customHeight="1">
      <c r="A33" s="3" t="s">
        <v>209</v>
      </c>
      <c r="B33" s="3" t="s">
        <v>210</v>
      </c>
      <c r="C33" s="18">
        <v>300790</v>
      </c>
      <c r="D33" s="18"/>
      <c r="E33" s="18">
        <v>300790</v>
      </c>
      <c r="G33" s="32"/>
    </row>
    <row r="34" spans="1:7" ht="15" customHeight="1">
      <c r="A34" s="3" t="s">
        <v>211</v>
      </c>
      <c r="B34" s="3" t="s">
        <v>212</v>
      </c>
      <c r="C34" s="18">
        <v>376200</v>
      </c>
      <c r="D34" s="18"/>
      <c r="E34" s="18">
        <v>376200</v>
      </c>
    </row>
    <row r="35" spans="1:7" ht="15" customHeight="1">
      <c r="A35" s="3" t="s">
        <v>213</v>
      </c>
      <c r="B35" s="3" t="s">
        <v>214</v>
      </c>
      <c r="C35" s="18">
        <v>347210</v>
      </c>
      <c r="D35" s="18"/>
      <c r="E35" s="18">
        <v>347210</v>
      </c>
      <c r="G35" s="32"/>
    </row>
    <row r="36" spans="1:7" ht="15" customHeight="1">
      <c r="A36" s="3" t="s">
        <v>74</v>
      </c>
      <c r="B36" s="3" t="s">
        <v>215</v>
      </c>
      <c r="C36" s="18">
        <v>967500</v>
      </c>
      <c r="D36" s="18">
        <v>967500</v>
      </c>
      <c r="E36" s="18"/>
    </row>
    <row r="37" spans="1:7" ht="15" customHeight="1">
      <c r="A37" s="3" t="s">
        <v>216</v>
      </c>
      <c r="B37" s="3" t="s">
        <v>217</v>
      </c>
      <c r="C37" s="18">
        <v>967500</v>
      </c>
      <c r="D37" s="18">
        <v>967500</v>
      </c>
      <c r="E37" s="18"/>
    </row>
    <row r="38" spans="1:7" s="9" customFormat="1" ht="15" customHeight="1">
      <c r="A38"/>
      <c r="B38"/>
      <c r="C38"/>
      <c r="D38"/>
      <c r="E38"/>
    </row>
    <row r="39" spans="1:7" s="9" customFormat="1" ht="15" customHeight="1">
      <c r="A39"/>
      <c r="B39"/>
      <c r="C39"/>
      <c r="D39"/>
      <c r="E39"/>
    </row>
    <row r="40" spans="1:7" s="9" customFormat="1" ht="15" customHeight="1">
      <c r="A40"/>
      <c r="B40"/>
      <c r="C40"/>
      <c r="D40"/>
      <c r="E40"/>
    </row>
    <row r="41" spans="1:7" s="9" customFormat="1" ht="15" customHeight="1">
      <c r="A41"/>
      <c r="B41"/>
      <c r="C41"/>
      <c r="D41"/>
      <c r="E41"/>
    </row>
    <row r="42" spans="1:7" s="9" customFormat="1" ht="15" customHeight="1">
      <c r="A42"/>
      <c r="B42"/>
      <c r="C42"/>
      <c r="D42"/>
      <c r="E42"/>
    </row>
    <row r="43" spans="1:7" s="9" customFormat="1" ht="15" customHeight="1">
      <c r="A43"/>
      <c r="B43"/>
      <c r="C43"/>
      <c r="D43"/>
      <c r="E43"/>
    </row>
    <row r="44" spans="1:7" s="9" customFormat="1" ht="15" customHeight="1">
      <c r="A44"/>
      <c r="B44"/>
      <c r="C44"/>
      <c r="D44"/>
      <c r="E44"/>
    </row>
    <row r="45" spans="1:7" s="9" customFormat="1" ht="15" customHeight="1">
      <c r="A45"/>
      <c r="B45"/>
      <c r="C45"/>
      <c r="D45"/>
      <c r="E45"/>
    </row>
    <row r="46" spans="1:7" s="9" customFormat="1" ht="15" customHeight="1">
      <c r="A46"/>
      <c r="B46"/>
      <c r="C46"/>
      <c r="D46"/>
      <c r="E46"/>
    </row>
    <row r="47" spans="1:7" s="9" customFormat="1" ht="15" customHeight="1">
      <c r="A47"/>
      <c r="B47"/>
      <c r="C47"/>
      <c r="D47"/>
      <c r="E47"/>
    </row>
    <row r="48" spans="1:7" s="9" customFormat="1" ht="15" customHeight="1">
      <c r="A48"/>
      <c r="B48"/>
      <c r="C48"/>
      <c r="D48"/>
      <c r="E48"/>
    </row>
    <row r="49" spans="1:5" s="9" customFormat="1" ht="15" customHeight="1">
      <c r="A49"/>
      <c r="B49"/>
      <c r="C49"/>
      <c r="D49"/>
      <c r="E49"/>
    </row>
    <row r="50" spans="1:5" s="9" customFormat="1" ht="15" customHeight="1">
      <c r="A50"/>
      <c r="B50"/>
      <c r="C50"/>
      <c r="D50"/>
      <c r="E50"/>
    </row>
    <row r="51" spans="1:5" s="9" customFormat="1" ht="15" customHeight="1">
      <c r="A51"/>
      <c r="B51"/>
      <c r="C51"/>
      <c r="D51"/>
      <c r="E51"/>
    </row>
    <row r="52" spans="1:5" s="9" customFormat="1" ht="15" customHeight="1">
      <c r="A52"/>
      <c r="B52"/>
      <c r="C52"/>
      <c r="D52"/>
      <c r="E52"/>
    </row>
    <row r="53" spans="1:5" s="9" customFormat="1" ht="15" customHeight="1">
      <c r="A53"/>
      <c r="B53"/>
      <c r="C53"/>
      <c r="D53"/>
      <c r="E53"/>
    </row>
    <row r="54" spans="1:5" s="9" customFormat="1" ht="15" customHeight="1">
      <c r="A54"/>
      <c r="B54"/>
      <c r="C54"/>
      <c r="D54"/>
      <c r="E54"/>
    </row>
  </sheetData>
  <mergeCells count="4">
    <mergeCell ref="A1:E1"/>
    <mergeCell ref="A4:B4"/>
    <mergeCell ref="C4:E4"/>
    <mergeCell ref="A3:B3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G7" sqref="G7"/>
    </sheetView>
  </sheetViews>
  <sheetFormatPr defaultRowHeight="12.75"/>
  <cols>
    <col min="1" max="1" width="26.140625" customWidth="1"/>
    <col min="2" max="2" width="17.5703125" customWidth="1"/>
    <col min="3" max="3" width="16.28515625" customWidth="1"/>
    <col min="4" max="4" width="19" customWidth="1"/>
    <col min="5" max="5" width="16.85546875" customWidth="1"/>
    <col min="6" max="6" width="16.7109375" customWidth="1"/>
    <col min="7" max="7" width="16.5703125" customWidth="1"/>
  </cols>
  <sheetData>
    <row r="1" spans="1:7" ht="30" customHeight="1">
      <c r="A1" s="69" t="s">
        <v>114</v>
      </c>
      <c r="B1" s="70"/>
      <c r="C1" s="70"/>
      <c r="D1" s="70"/>
      <c r="E1" s="70"/>
      <c r="F1" s="70"/>
      <c r="G1" s="70"/>
    </row>
    <row r="2" spans="1:7" ht="15" customHeight="1">
      <c r="A2" s="1"/>
    </row>
    <row r="3" spans="1:7" s="4" customFormat="1" ht="21.75" customHeight="1">
      <c r="A3" s="76" t="s">
        <v>296</v>
      </c>
      <c r="B3" s="76"/>
      <c r="G3" s="8" t="s">
        <v>128</v>
      </c>
    </row>
    <row r="4" spans="1:7" ht="27.75" customHeight="1">
      <c r="A4" s="71" t="s">
        <v>75</v>
      </c>
      <c r="B4" s="73" t="s">
        <v>112</v>
      </c>
      <c r="C4" s="74"/>
      <c r="D4" s="74"/>
      <c r="E4" s="74"/>
      <c r="F4" s="74"/>
      <c r="G4" s="75"/>
    </row>
    <row r="5" spans="1:7" ht="27.75" customHeight="1">
      <c r="A5" s="79"/>
      <c r="B5" s="71" t="s">
        <v>32</v>
      </c>
      <c r="C5" s="71" t="s">
        <v>76</v>
      </c>
      <c r="D5" s="71" t="s">
        <v>77</v>
      </c>
      <c r="E5" s="78" t="s">
        <v>78</v>
      </c>
      <c r="F5" s="74"/>
      <c r="G5" s="75"/>
    </row>
    <row r="6" spans="1:7" ht="27.75" customHeight="1">
      <c r="A6" s="79"/>
      <c r="B6" s="79"/>
      <c r="C6" s="79"/>
      <c r="D6" s="79"/>
      <c r="E6" s="10" t="s">
        <v>79</v>
      </c>
      <c r="F6" s="10" t="s">
        <v>80</v>
      </c>
      <c r="G6" s="10" t="s">
        <v>81</v>
      </c>
    </row>
    <row r="7" spans="1:7" ht="24" customHeight="1">
      <c r="A7" s="12" t="s">
        <v>32</v>
      </c>
      <c r="B7" s="18">
        <f>D7+E7</f>
        <v>460790</v>
      </c>
      <c r="C7" s="15"/>
      <c r="D7" s="18">
        <v>160000</v>
      </c>
      <c r="E7" s="18">
        <v>300790</v>
      </c>
      <c r="F7" s="15"/>
      <c r="G7" s="18">
        <v>300790</v>
      </c>
    </row>
    <row r="8" spans="1:7" ht="24" customHeight="1">
      <c r="A8" s="14"/>
      <c r="B8" s="13"/>
      <c r="C8" s="14"/>
      <c r="D8" s="13"/>
      <c r="E8" s="13"/>
      <c r="F8" s="14"/>
      <c r="G8" s="13"/>
    </row>
    <row r="9" spans="1:7" ht="24" customHeight="1">
      <c r="A9" s="15"/>
      <c r="B9" s="15"/>
      <c r="C9" s="15"/>
      <c r="D9" s="15"/>
      <c r="E9" s="15"/>
      <c r="F9" s="15"/>
      <c r="G9" s="15"/>
    </row>
    <row r="10" spans="1:7" ht="24" customHeight="1">
      <c r="A10" s="15"/>
      <c r="B10" s="15"/>
      <c r="C10" s="15"/>
      <c r="D10" s="15"/>
      <c r="E10" s="15"/>
      <c r="F10" s="15"/>
      <c r="G10" s="15"/>
    </row>
    <row r="11" spans="1:7" ht="24" customHeight="1"/>
    <row r="12" spans="1:7" ht="24" customHeight="1"/>
    <row r="13" spans="1:7" ht="24" customHeight="1"/>
    <row r="14" spans="1:7" ht="24" customHeight="1"/>
    <row r="15" spans="1:7" ht="24" customHeight="1"/>
    <row r="16" spans="1:7" ht="24" customHeight="1"/>
    <row r="17" ht="24" customHeight="1"/>
    <row r="18" ht="24" customHeight="1"/>
    <row r="19" ht="24" customHeight="1"/>
  </sheetData>
  <mergeCells count="8">
    <mergeCell ref="A1:G1"/>
    <mergeCell ref="A4:A6"/>
    <mergeCell ref="B4:G4"/>
    <mergeCell ref="B5:B6"/>
    <mergeCell ref="C5:C6"/>
    <mergeCell ref="D5:D6"/>
    <mergeCell ref="E5:G5"/>
    <mergeCell ref="A3:B3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6" sqref="B6"/>
    </sheetView>
  </sheetViews>
  <sheetFormatPr defaultRowHeight="12.75"/>
  <cols>
    <col min="1" max="1" width="24.7109375" customWidth="1"/>
    <col min="2" max="2" width="21" customWidth="1"/>
    <col min="3" max="3" width="20.140625" customWidth="1"/>
    <col min="4" max="4" width="20.28515625" customWidth="1"/>
    <col min="5" max="5" width="20.140625" customWidth="1"/>
    <col min="6" max="6" width="20.42578125" customWidth="1"/>
  </cols>
  <sheetData>
    <row r="1" spans="1:6" ht="38.25" customHeight="1">
      <c r="A1" s="69" t="s">
        <v>115</v>
      </c>
      <c r="B1" s="70"/>
      <c r="C1" s="70"/>
      <c r="D1" s="70"/>
      <c r="E1" s="70"/>
      <c r="F1" s="70"/>
    </row>
    <row r="2" spans="1:6" ht="15" customHeight="1">
      <c r="A2" s="1"/>
    </row>
    <row r="3" spans="1:6" ht="20.25" customHeight="1">
      <c r="A3" s="76" t="s">
        <v>296</v>
      </c>
      <c r="B3" s="76"/>
      <c r="F3" s="8" t="s">
        <v>128</v>
      </c>
    </row>
    <row r="4" spans="1:6" ht="34.5" customHeight="1">
      <c r="A4" s="71" t="s">
        <v>35</v>
      </c>
      <c r="B4" s="71" t="s">
        <v>36</v>
      </c>
      <c r="C4" s="78" t="s">
        <v>82</v>
      </c>
      <c r="D4" s="74"/>
      <c r="E4" s="75"/>
      <c r="F4" s="71" t="s">
        <v>83</v>
      </c>
    </row>
    <row r="5" spans="1:6" ht="34.5" customHeight="1">
      <c r="A5" s="79"/>
      <c r="B5" s="79"/>
      <c r="C5" s="10" t="s">
        <v>32</v>
      </c>
      <c r="D5" s="10" t="s">
        <v>37</v>
      </c>
      <c r="E5" s="10" t="s">
        <v>38</v>
      </c>
      <c r="F5" s="79"/>
    </row>
    <row r="6" spans="1:6" ht="23.25" customHeight="1">
      <c r="A6" s="11"/>
      <c r="B6" s="11"/>
      <c r="C6" s="11"/>
      <c r="D6" s="11"/>
      <c r="E6" s="11"/>
      <c r="F6" s="11"/>
    </row>
    <row r="7" spans="1:6" ht="23.25" customHeight="1">
      <c r="A7" s="11"/>
      <c r="B7" s="11"/>
      <c r="C7" s="11"/>
      <c r="D7" s="11"/>
      <c r="E7" s="11"/>
      <c r="F7" s="11"/>
    </row>
    <row r="8" spans="1:6" ht="23.25" customHeight="1">
      <c r="A8" s="11"/>
      <c r="B8" s="11"/>
      <c r="C8" s="11"/>
      <c r="D8" s="11"/>
      <c r="E8" s="11"/>
      <c r="F8" s="11"/>
    </row>
    <row r="9" spans="1:6" ht="23.25" customHeight="1">
      <c r="A9" s="11"/>
      <c r="B9" s="11"/>
      <c r="C9" s="11"/>
      <c r="D9" s="11"/>
      <c r="E9" s="11"/>
      <c r="F9" s="11"/>
    </row>
    <row r="10" spans="1:6" ht="23.25" customHeight="1">
      <c r="A10" s="11"/>
      <c r="B10" s="11"/>
      <c r="C10" s="11"/>
      <c r="D10" s="11"/>
      <c r="E10" s="11"/>
      <c r="F10" s="11"/>
    </row>
    <row r="11" spans="1:6" ht="23.25" customHeight="1">
      <c r="A11" s="11"/>
      <c r="B11" s="11"/>
      <c r="C11" s="11"/>
      <c r="D11" s="11"/>
      <c r="E11" s="11"/>
      <c r="F11" s="11"/>
    </row>
    <row r="12" spans="1:6" ht="23.25" customHeight="1">
      <c r="A12" s="11"/>
      <c r="B12" s="11"/>
      <c r="C12" s="11"/>
      <c r="D12" s="11"/>
      <c r="E12" s="11"/>
      <c r="F12" s="11"/>
    </row>
    <row r="13" spans="1:6" ht="23.25" customHeight="1">
      <c r="A13" s="80" t="s">
        <v>84</v>
      </c>
      <c r="B13" s="81"/>
      <c r="C13" s="81"/>
      <c r="D13" s="81"/>
      <c r="E13" s="81"/>
      <c r="F13" s="81"/>
    </row>
  </sheetData>
  <mergeCells count="7">
    <mergeCell ref="A13:F13"/>
    <mergeCell ref="A3:B3"/>
    <mergeCell ref="A1:F1"/>
    <mergeCell ref="A4:A5"/>
    <mergeCell ref="B4:B5"/>
    <mergeCell ref="C4:E4"/>
    <mergeCell ref="F4:F5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8"/>
  <sheetViews>
    <sheetView showZeros="0" workbookViewId="0">
      <selection activeCell="D2" activeCellId="1" sqref="A1:D65536 A1:D65536"/>
    </sheetView>
  </sheetViews>
  <sheetFormatPr defaultRowHeight="12.75"/>
  <cols>
    <col min="1" max="1" width="41.28515625" customWidth="1"/>
    <col min="2" max="2" width="24.42578125" style="51" customWidth="1"/>
    <col min="3" max="3" width="36" customWidth="1"/>
    <col min="4" max="4" width="24.85546875" style="51" customWidth="1"/>
  </cols>
  <sheetData>
    <row r="1" spans="1:4" ht="30.75" customHeight="1">
      <c r="A1" s="69" t="s">
        <v>116</v>
      </c>
      <c r="B1" s="69"/>
      <c r="C1" s="69"/>
      <c r="D1" s="69"/>
    </row>
    <row r="2" spans="1:4">
      <c r="A2" s="1"/>
    </row>
    <row r="3" spans="1:4" s="4" customFormat="1" ht="21.75" customHeight="1">
      <c r="A3" s="7" t="s">
        <v>296</v>
      </c>
      <c r="B3" s="52"/>
      <c r="D3" s="58" t="s">
        <v>128</v>
      </c>
    </row>
    <row r="4" spans="1:4" ht="23.1" customHeight="1">
      <c r="A4" s="66" t="s">
        <v>110</v>
      </c>
      <c r="B4" s="67"/>
      <c r="C4" s="66" t="s">
        <v>117</v>
      </c>
      <c r="D4" s="67"/>
    </row>
    <row r="5" spans="1:4" ht="23.1" customHeight="1">
      <c r="A5" s="48" t="s">
        <v>0</v>
      </c>
      <c r="B5" s="53" t="s">
        <v>85</v>
      </c>
      <c r="C5" s="48" t="s">
        <v>0</v>
      </c>
      <c r="D5" s="53" t="s">
        <v>85</v>
      </c>
    </row>
    <row r="6" spans="1:4" ht="23.1" customHeight="1">
      <c r="A6" s="50" t="s">
        <v>86</v>
      </c>
      <c r="B6" s="54">
        <v>15428792.359999999</v>
      </c>
      <c r="C6" s="50" t="s">
        <v>9</v>
      </c>
      <c r="D6" s="55">
        <v>12563920.48</v>
      </c>
    </row>
    <row r="7" spans="1:4" ht="23.1" customHeight="1">
      <c r="A7" s="50" t="s">
        <v>87</v>
      </c>
      <c r="B7" s="53"/>
      <c r="C7" s="50" t="s">
        <v>10</v>
      </c>
      <c r="D7" s="55"/>
    </row>
    <row r="8" spans="1:4" ht="23.1" customHeight="1">
      <c r="A8" s="50" t="s">
        <v>88</v>
      </c>
      <c r="B8" s="53"/>
      <c r="C8" s="50" t="s">
        <v>11</v>
      </c>
      <c r="D8" s="55"/>
    </row>
    <row r="9" spans="1:4" ht="23.1" customHeight="1">
      <c r="A9" s="50" t="s">
        <v>89</v>
      </c>
      <c r="B9" s="53"/>
      <c r="C9" s="50" t="s">
        <v>12</v>
      </c>
      <c r="D9" s="55"/>
    </row>
    <row r="10" spans="1:4" ht="23.1" customHeight="1">
      <c r="A10" s="50" t="s">
        <v>90</v>
      </c>
      <c r="B10" s="53"/>
      <c r="C10" s="50" t="s">
        <v>13</v>
      </c>
      <c r="D10" s="55"/>
    </row>
    <row r="11" spans="1:4" ht="23.1" customHeight="1">
      <c r="A11" s="50" t="s">
        <v>6</v>
      </c>
      <c r="B11" s="53"/>
      <c r="C11" s="50" t="s">
        <v>14</v>
      </c>
      <c r="D11" s="55"/>
    </row>
    <row r="12" spans="1:4" ht="23.1" customHeight="1">
      <c r="A12" s="50" t="s">
        <v>6</v>
      </c>
      <c r="B12" s="53"/>
      <c r="C12" s="50" t="s">
        <v>145</v>
      </c>
      <c r="D12" s="55"/>
    </row>
    <row r="13" spans="1:4" ht="23.1" customHeight="1">
      <c r="A13" s="50" t="s">
        <v>6</v>
      </c>
      <c r="B13" s="53"/>
      <c r="C13" s="50" t="s">
        <v>15</v>
      </c>
      <c r="D13" s="59">
        <v>1852902.48</v>
      </c>
    </row>
    <row r="14" spans="1:4" ht="23.1" customHeight="1">
      <c r="A14" s="50" t="s">
        <v>6</v>
      </c>
      <c r="B14" s="53"/>
      <c r="C14" s="50" t="s">
        <v>16</v>
      </c>
      <c r="D14" s="59"/>
    </row>
    <row r="15" spans="1:4" ht="23.1" customHeight="1">
      <c r="A15" s="50" t="s">
        <v>6</v>
      </c>
      <c r="B15" s="53"/>
      <c r="C15" s="50" t="s">
        <v>146</v>
      </c>
      <c r="D15" s="59">
        <v>555768.16</v>
      </c>
    </row>
    <row r="16" spans="1:4" ht="23.1" customHeight="1">
      <c r="A16" s="50" t="s">
        <v>6</v>
      </c>
      <c r="B16" s="53"/>
      <c r="C16" s="50" t="s">
        <v>17</v>
      </c>
      <c r="D16" s="59"/>
    </row>
    <row r="17" spans="1:4" ht="23.1" customHeight="1">
      <c r="A17" s="50" t="s">
        <v>6</v>
      </c>
      <c r="B17" s="53"/>
      <c r="C17" s="50" t="s">
        <v>18</v>
      </c>
      <c r="D17" s="59"/>
    </row>
    <row r="18" spans="1:4" ht="23.1" customHeight="1">
      <c r="A18" s="50" t="s">
        <v>6</v>
      </c>
      <c r="B18" s="53"/>
      <c r="C18" s="50" t="s">
        <v>19</v>
      </c>
      <c r="D18" s="59"/>
    </row>
    <row r="19" spans="1:4" ht="23.1" customHeight="1">
      <c r="A19" s="50" t="s">
        <v>6</v>
      </c>
      <c r="B19" s="53"/>
      <c r="C19" s="50" t="s">
        <v>20</v>
      </c>
      <c r="D19" s="59"/>
    </row>
    <row r="20" spans="1:4" ht="23.1" customHeight="1">
      <c r="A20" s="50" t="s">
        <v>6</v>
      </c>
      <c r="B20" s="53"/>
      <c r="C20" s="50" t="s">
        <v>147</v>
      </c>
      <c r="D20" s="59"/>
    </row>
    <row r="21" spans="1:4" ht="23.1" customHeight="1">
      <c r="A21" s="50" t="s">
        <v>6</v>
      </c>
      <c r="B21" s="53"/>
      <c r="C21" s="50" t="s">
        <v>21</v>
      </c>
      <c r="D21" s="59"/>
    </row>
    <row r="22" spans="1:4" ht="23.1" customHeight="1">
      <c r="A22" s="50" t="s">
        <v>6</v>
      </c>
      <c r="B22" s="53"/>
      <c r="C22" s="50" t="s">
        <v>22</v>
      </c>
      <c r="D22" s="59"/>
    </row>
    <row r="23" spans="1:4" ht="23.1" customHeight="1">
      <c r="A23" s="50" t="s">
        <v>6</v>
      </c>
      <c r="B23" s="53"/>
      <c r="C23" s="50" t="s">
        <v>23</v>
      </c>
      <c r="D23" s="59"/>
    </row>
    <row r="24" spans="1:4" ht="23.1" customHeight="1">
      <c r="A24" s="50" t="s">
        <v>6</v>
      </c>
      <c r="B24" s="53"/>
      <c r="C24" s="50" t="s">
        <v>148</v>
      </c>
      <c r="D24" s="59"/>
    </row>
    <row r="25" spans="1:4" ht="23.1" customHeight="1">
      <c r="A25" s="50" t="s">
        <v>6</v>
      </c>
      <c r="B25" s="53"/>
      <c r="C25" s="50" t="s">
        <v>24</v>
      </c>
      <c r="D25" s="59">
        <v>456201.24</v>
      </c>
    </row>
    <row r="26" spans="1:4" ht="23.1" customHeight="1">
      <c r="A26" s="50" t="s">
        <v>6</v>
      </c>
      <c r="B26" s="53"/>
      <c r="C26" s="50" t="s">
        <v>25</v>
      </c>
      <c r="D26" s="59"/>
    </row>
    <row r="27" spans="1:4" ht="23.1" customHeight="1">
      <c r="A27" s="50" t="s">
        <v>6</v>
      </c>
      <c r="B27" s="53"/>
      <c r="C27" s="50" t="s">
        <v>26</v>
      </c>
      <c r="D27" s="53"/>
    </row>
    <row r="28" spans="1:4" ht="23.1" customHeight="1">
      <c r="A28" s="50" t="s">
        <v>6</v>
      </c>
      <c r="B28" s="53"/>
      <c r="C28" s="50" t="s">
        <v>118</v>
      </c>
      <c r="D28" s="53"/>
    </row>
    <row r="29" spans="1:4" ht="23.1" customHeight="1">
      <c r="A29" s="50" t="s">
        <v>6</v>
      </c>
      <c r="B29" s="53"/>
      <c r="C29" s="50" t="s">
        <v>106</v>
      </c>
      <c r="D29" s="53"/>
    </row>
    <row r="30" spans="1:4" ht="23.1" customHeight="1">
      <c r="A30" s="50" t="s">
        <v>6</v>
      </c>
      <c r="B30" s="53"/>
      <c r="C30" s="50" t="s">
        <v>27</v>
      </c>
      <c r="D30" s="53"/>
    </row>
    <row r="31" spans="1:4" ht="23.1" customHeight="1">
      <c r="A31" s="50" t="s">
        <v>6</v>
      </c>
      <c r="B31" s="53"/>
      <c r="C31" s="50" t="s">
        <v>107</v>
      </c>
      <c r="D31" s="53"/>
    </row>
    <row r="32" spans="1:4" ht="23.1" customHeight="1">
      <c r="A32" s="50" t="s">
        <v>6</v>
      </c>
      <c r="B32" s="53"/>
      <c r="C32" s="50" t="s">
        <v>108</v>
      </c>
      <c r="D32" s="53"/>
    </row>
    <row r="33" spans="1:4" ht="23.1" customHeight="1">
      <c r="A33" s="50" t="s">
        <v>6</v>
      </c>
      <c r="B33" s="53"/>
      <c r="C33" s="50" t="s">
        <v>28</v>
      </c>
      <c r="D33" s="53"/>
    </row>
    <row r="34" spans="1:4" ht="23.1" customHeight="1">
      <c r="A34" s="50" t="s">
        <v>6</v>
      </c>
      <c r="B34" s="53"/>
      <c r="C34" s="50" t="s">
        <v>29</v>
      </c>
      <c r="D34" s="53"/>
    </row>
    <row r="35" spans="1:4" ht="23.1" customHeight="1">
      <c r="A35" s="50" t="s">
        <v>91</v>
      </c>
      <c r="B35" s="54">
        <f>B6</f>
        <v>15428792.359999999</v>
      </c>
      <c r="C35" s="50" t="s">
        <v>92</v>
      </c>
      <c r="D35" s="54">
        <v>15428792.359999999</v>
      </c>
    </row>
    <row r="36" spans="1:4" ht="23.1" customHeight="1">
      <c r="A36" s="50" t="s">
        <v>93</v>
      </c>
      <c r="B36" s="53"/>
      <c r="C36" s="50" t="s">
        <v>6</v>
      </c>
      <c r="D36" s="53" t="s">
        <v>6</v>
      </c>
    </row>
    <row r="37" spans="1:4" ht="23.1" customHeight="1">
      <c r="A37" s="50" t="s">
        <v>94</v>
      </c>
      <c r="B37" s="53"/>
      <c r="C37" s="50" t="s">
        <v>95</v>
      </c>
      <c r="D37" s="53" t="s">
        <v>6</v>
      </c>
    </row>
    <row r="38" spans="1:4" ht="23.1" customHeight="1">
      <c r="A38" s="50" t="s">
        <v>96</v>
      </c>
      <c r="B38" s="54">
        <v>15428792.359999999</v>
      </c>
      <c r="C38" s="50" t="s">
        <v>97</v>
      </c>
      <c r="D38" s="54">
        <v>15428792.359999999</v>
      </c>
    </row>
  </sheetData>
  <mergeCells count="3">
    <mergeCell ref="A4:B4"/>
    <mergeCell ref="C4:D4"/>
    <mergeCell ref="A1:D1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B9" sqref="B9"/>
    </sheetView>
  </sheetViews>
  <sheetFormatPr defaultRowHeight="12.75"/>
  <cols>
    <col min="1" max="1" width="12.85546875" customWidth="1"/>
    <col min="2" max="2" width="35.5703125" customWidth="1"/>
    <col min="3" max="3" width="16.85546875" customWidth="1"/>
    <col min="4" max="4" width="9.7109375" customWidth="1"/>
    <col min="5" max="5" width="16.5703125" customWidth="1"/>
    <col min="6" max="6" width="12" customWidth="1"/>
    <col min="7" max="7" width="10.7109375" customWidth="1"/>
    <col min="8" max="8" width="12.5703125" customWidth="1"/>
    <col min="9" max="9" width="11.7109375" customWidth="1"/>
    <col min="10" max="10" width="11.42578125" customWidth="1"/>
  </cols>
  <sheetData>
    <row r="1" spans="1:10" ht="30" customHeight="1">
      <c r="A1" s="69" t="s">
        <v>119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9.75" customHeight="1">
      <c r="A2" s="1"/>
    </row>
    <row r="3" spans="1:10" s="4" customFormat="1" ht="18.75" customHeight="1">
      <c r="A3" s="76" t="s">
        <v>301</v>
      </c>
      <c r="B3" s="76"/>
      <c r="J3" s="8" t="s">
        <v>128</v>
      </c>
    </row>
    <row r="4" spans="1:10" s="4" customFormat="1" ht="51.75" customHeight="1">
      <c r="A4" s="2" t="s">
        <v>59</v>
      </c>
      <c r="B4" s="2" t="s">
        <v>36</v>
      </c>
      <c r="C4" s="2" t="s">
        <v>32</v>
      </c>
      <c r="D4" s="2" t="s">
        <v>94</v>
      </c>
      <c r="E4" s="2" t="s">
        <v>98</v>
      </c>
      <c r="F4" s="2" t="s">
        <v>87</v>
      </c>
      <c r="G4" s="2" t="s">
        <v>99</v>
      </c>
      <c r="H4" s="2" t="s">
        <v>88</v>
      </c>
      <c r="I4" s="2" t="s">
        <v>89</v>
      </c>
      <c r="J4" s="2" t="s">
        <v>90</v>
      </c>
    </row>
    <row r="5" spans="1:10" s="4" customFormat="1" ht="20.100000000000001" customHeight="1">
      <c r="A5" s="3" t="s">
        <v>32</v>
      </c>
      <c r="B5" s="3"/>
      <c r="C5" s="5">
        <v>15428792.359999999</v>
      </c>
      <c r="D5" s="20"/>
      <c r="E5" s="5">
        <v>15428792.359999999</v>
      </c>
      <c r="F5" s="3"/>
      <c r="G5" s="3"/>
      <c r="H5" s="3"/>
      <c r="I5" s="3"/>
      <c r="J5" s="3"/>
    </row>
    <row r="6" spans="1:10" s="4" customFormat="1" ht="20.100000000000001" customHeight="1">
      <c r="A6" s="3" t="s">
        <v>39</v>
      </c>
      <c r="B6" s="3" t="s">
        <v>9</v>
      </c>
      <c r="C6" s="5">
        <v>12563920.48</v>
      </c>
      <c r="D6" s="20"/>
      <c r="E6" s="5">
        <v>12563920.48</v>
      </c>
      <c r="F6" s="3"/>
      <c r="G6" s="3"/>
      <c r="H6" s="3"/>
      <c r="I6" s="3"/>
      <c r="J6" s="3"/>
    </row>
    <row r="7" spans="1:10" s="4" customFormat="1" ht="20.100000000000001" customHeight="1">
      <c r="A7" s="3" t="s">
        <v>149</v>
      </c>
      <c r="B7" s="3" t="s">
        <v>150</v>
      </c>
      <c r="C7" s="5">
        <v>12563920.48</v>
      </c>
      <c r="D7" s="20"/>
      <c r="E7" s="5">
        <v>12563920.48</v>
      </c>
      <c r="F7" s="3"/>
      <c r="G7" s="3"/>
      <c r="H7" s="3"/>
      <c r="I7" s="3"/>
      <c r="J7" s="3"/>
    </row>
    <row r="8" spans="1:10" s="4" customFormat="1" ht="20.100000000000001" customHeight="1">
      <c r="A8" s="3" t="s">
        <v>151</v>
      </c>
      <c r="B8" s="3" t="s">
        <v>40</v>
      </c>
      <c r="C8" s="5">
        <v>8094960.7599999998</v>
      </c>
      <c r="D8" s="20"/>
      <c r="E8" s="5">
        <v>8094960.7599999998</v>
      </c>
      <c r="F8" s="3"/>
      <c r="G8" s="3"/>
      <c r="H8" s="3"/>
      <c r="I8" s="3"/>
      <c r="J8" s="3"/>
    </row>
    <row r="9" spans="1:10" s="4" customFormat="1" ht="20.100000000000001" customHeight="1">
      <c r="A9" s="3" t="s">
        <v>152</v>
      </c>
      <c r="B9" s="3" t="s">
        <v>153</v>
      </c>
      <c r="C9" s="5">
        <v>200000</v>
      </c>
      <c r="D9" s="20"/>
      <c r="E9" s="5">
        <v>200000</v>
      </c>
      <c r="F9" s="3"/>
      <c r="G9" s="3"/>
      <c r="H9" s="3"/>
      <c r="I9" s="3"/>
      <c r="J9" s="3"/>
    </row>
    <row r="10" spans="1:10" s="4" customFormat="1" ht="20.100000000000001" customHeight="1">
      <c r="A10" s="3" t="s">
        <v>154</v>
      </c>
      <c r="B10" s="3" t="s">
        <v>155</v>
      </c>
      <c r="C10" s="5">
        <v>1563400</v>
      </c>
      <c r="D10" s="20"/>
      <c r="E10" s="5">
        <v>1563400</v>
      </c>
      <c r="F10" s="3"/>
      <c r="G10" s="3"/>
      <c r="H10" s="3"/>
      <c r="I10" s="3"/>
      <c r="J10" s="3"/>
    </row>
    <row r="11" spans="1:10" s="4" customFormat="1" ht="20.100000000000001" customHeight="1">
      <c r="A11" s="3" t="s">
        <v>156</v>
      </c>
      <c r="B11" s="3" t="s">
        <v>157</v>
      </c>
      <c r="C11" s="5">
        <v>300000</v>
      </c>
      <c r="D11" s="20"/>
      <c r="E11" s="5">
        <v>300000</v>
      </c>
      <c r="F11" s="3"/>
      <c r="G11" s="3"/>
      <c r="H11" s="3"/>
      <c r="I11" s="3"/>
      <c r="J11" s="3"/>
    </row>
    <row r="12" spans="1:10" s="4" customFormat="1" ht="20.100000000000001" customHeight="1">
      <c r="A12" s="3" t="s">
        <v>158</v>
      </c>
      <c r="B12" s="3" t="s">
        <v>159</v>
      </c>
      <c r="C12" s="5">
        <v>1119000</v>
      </c>
      <c r="D12" s="20"/>
      <c r="E12" s="5">
        <v>1119000</v>
      </c>
      <c r="F12" s="3"/>
      <c r="G12" s="3"/>
      <c r="H12" s="3"/>
      <c r="I12" s="3"/>
      <c r="J12" s="3"/>
    </row>
    <row r="13" spans="1:10" s="4" customFormat="1" ht="20.100000000000001" customHeight="1">
      <c r="A13" s="3" t="s">
        <v>160</v>
      </c>
      <c r="B13" s="3" t="s">
        <v>161</v>
      </c>
      <c r="C13" s="5">
        <v>566559.72</v>
      </c>
      <c r="D13" s="20"/>
      <c r="E13" s="5">
        <v>566559.72</v>
      </c>
      <c r="F13" s="3"/>
      <c r="G13" s="3"/>
      <c r="H13" s="3"/>
      <c r="I13" s="3"/>
      <c r="J13" s="3"/>
    </row>
    <row r="14" spans="1:10" s="4" customFormat="1" ht="20.100000000000001" customHeight="1">
      <c r="A14" s="3" t="s">
        <v>162</v>
      </c>
      <c r="B14" s="3" t="s">
        <v>163</v>
      </c>
      <c r="C14" s="5">
        <v>720000</v>
      </c>
      <c r="D14" s="20"/>
      <c r="E14" s="5">
        <v>720000</v>
      </c>
      <c r="F14" s="3"/>
      <c r="G14" s="3"/>
      <c r="H14" s="3"/>
      <c r="I14" s="3"/>
      <c r="J14" s="3"/>
    </row>
    <row r="15" spans="1:10" s="4" customFormat="1" ht="20.100000000000001" customHeight="1">
      <c r="A15" s="3" t="s">
        <v>41</v>
      </c>
      <c r="B15" s="3" t="s">
        <v>15</v>
      </c>
      <c r="C15" s="5">
        <v>1852902.48</v>
      </c>
      <c r="D15" s="20"/>
      <c r="E15" s="5">
        <v>1852902.48</v>
      </c>
      <c r="F15" s="3"/>
      <c r="G15" s="3"/>
      <c r="H15" s="3"/>
      <c r="I15" s="3"/>
      <c r="J15" s="3"/>
    </row>
    <row r="16" spans="1:10" s="4" customFormat="1" ht="20.100000000000001" customHeight="1">
      <c r="A16" s="3" t="s">
        <v>42</v>
      </c>
      <c r="B16" s="3" t="s">
        <v>164</v>
      </c>
      <c r="C16" s="5">
        <v>1852902.48</v>
      </c>
      <c r="D16" s="20"/>
      <c r="E16" s="5">
        <v>1852902.48</v>
      </c>
      <c r="F16" s="3"/>
      <c r="G16" s="3"/>
      <c r="H16" s="3"/>
      <c r="I16" s="3"/>
      <c r="J16" s="3"/>
    </row>
    <row r="17" spans="1:10" s="4" customFormat="1" ht="20.100000000000001" customHeight="1">
      <c r="A17" s="3" t="s">
        <v>43</v>
      </c>
      <c r="B17" s="3" t="s">
        <v>44</v>
      </c>
      <c r="C17" s="5">
        <v>608268</v>
      </c>
      <c r="D17" s="20"/>
      <c r="E17" s="5">
        <v>608268</v>
      </c>
      <c r="F17" s="3"/>
      <c r="G17" s="3"/>
      <c r="H17" s="3"/>
      <c r="I17" s="3"/>
      <c r="J17" s="3"/>
    </row>
    <row r="18" spans="1:10" s="4" customFormat="1" ht="20.100000000000001" customHeight="1">
      <c r="A18" s="3" t="s">
        <v>45</v>
      </c>
      <c r="B18" s="3" t="s">
        <v>46</v>
      </c>
      <c r="C18" s="5">
        <v>304134.48</v>
      </c>
      <c r="D18" s="20"/>
      <c r="E18" s="5">
        <v>304134.48</v>
      </c>
      <c r="F18" s="3"/>
      <c r="G18" s="3"/>
      <c r="H18" s="3"/>
      <c r="I18" s="3"/>
      <c r="J18" s="3"/>
    </row>
    <row r="19" spans="1:10" s="4" customFormat="1" ht="20.100000000000001" customHeight="1">
      <c r="A19" s="3" t="s">
        <v>47</v>
      </c>
      <c r="B19" s="3" t="s">
        <v>165</v>
      </c>
      <c r="C19" s="5">
        <v>940500</v>
      </c>
      <c r="D19" s="20"/>
      <c r="E19" s="5">
        <v>940500</v>
      </c>
      <c r="F19" s="3"/>
      <c r="G19" s="3"/>
      <c r="H19" s="3"/>
      <c r="I19" s="3"/>
      <c r="J19" s="3"/>
    </row>
    <row r="20" spans="1:10" s="4" customFormat="1" ht="20.100000000000001" customHeight="1">
      <c r="A20" s="3" t="s">
        <v>48</v>
      </c>
      <c r="B20" s="3" t="s">
        <v>146</v>
      </c>
      <c r="C20" s="5">
        <v>555768.16</v>
      </c>
      <c r="D20" s="20"/>
      <c r="E20" s="5">
        <v>555768.16</v>
      </c>
      <c r="F20" s="34"/>
      <c r="G20" s="34"/>
      <c r="H20" s="34"/>
      <c r="I20" s="34"/>
      <c r="J20" s="34"/>
    </row>
    <row r="21" spans="1:10" ht="21" customHeight="1">
      <c r="A21" s="3" t="s">
        <v>49</v>
      </c>
      <c r="B21" s="3" t="s">
        <v>50</v>
      </c>
      <c r="C21" s="5">
        <v>555768.16</v>
      </c>
      <c r="D21" s="19"/>
      <c r="E21" s="33">
        <v>555768.16</v>
      </c>
      <c r="F21" s="11"/>
      <c r="G21" s="11"/>
      <c r="H21" s="11"/>
      <c r="I21" s="11"/>
      <c r="J21" s="11"/>
    </row>
    <row r="22" spans="1:10" ht="21" customHeight="1">
      <c r="A22" s="3" t="s">
        <v>51</v>
      </c>
      <c r="B22" s="3" t="s">
        <v>52</v>
      </c>
      <c r="C22" s="5">
        <v>521920.56</v>
      </c>
      <c r="D22" s="19"/>
      <c r="E22" s="33">
        <v>521920.56</v>
      </c>
      <c r="F22" s="11"/>
      <c r="G22" s="11"/>
      <c r="H22" s="11"/>
      <c r="I22" s="11"/>
      <c r="J22" s="11"/>
    </row>
    <row r="23" spans="1:10" ht="21" customHeight="1">
      <c r="A23" s="3" t="s">
        <v>166</v>
      </c>
      <c r="B23" s="3" t="s">
        <v>167</v>
      </c>
      <c r="C23" s="5">
        <v>33847.599999999999</v>
      </c>
      <c r="D23" s="19"/>
      <c r="E23" s="33">
        <v>33847.599999999999</v>
      </c>
      <c r="F23" s="11"/>
      <c r="G23" s="11"/>
      <c r="H23" s="11"/>
      <c r="I23" s="11"/>
      <c r="J23" s="11"/>
    </row>
    <row r="24" spans="1:10" ht="21" customHeight="1">
      <c r="A24" s="3" t="s">
        <v>53</v>
      </c>
      <c r="B24" s="3" t="s">
        <v>24</v>
      </c>
      <c r="C24" s="5">
        <v>456201.24</v>
      </c>
      <c r="D24" s="19"/>
      <c r="E24" s="33">
        <v>456201.24</v>
      </c>
      <c r="F24" s="11"/>
      <c r="G24" s="11"/>
      <c r="H24" s="11"/>
      <c r="I24" s="11"/>
      <c r="J24" s="11"/>
    </row>
    <row r="25" spans="1:10" ht="21" customHeight="1">
      <c r="A25" s="3" t="s">
        <v>54</v>
      </c>
      <c r="B25" s="3" t="s">
        <v>55</v>
      </c>
      <c r="C25" s="5">
        <v>456201.24</v>
      </c>
      <c r="D25" s="19"/>
      <c r="E25" s="33">
        <v>456201.24</v>
      </c>
      <c r="F25" s="11"/>
      <c r="G25" s="11"/>
      <c r="H25" s="11"/>
      <c r="I25" s="11"/>
      <c r="J25" s="11"/>
    </row>
    <row r="26" spans="1:10" ht="21" customHeight="1">
      <c r="A26" s="3" t="s">
        <v>56</v>
      </c>
      <c r="B26" s="3" t="s">
        <v>57</v>
      </c>
      <c r="C26" s="5">
        <v>456201.24</v>
      </c>
      <c r="D26" s="19"/>
      <c r="E26" s="33">
        <v>456201.24</v>
      </c>
      <c r="F26" s="11"/>
      <c r="G26" s="11"/>
      <c r="H26" s="11"/>
      <c r="I26" s="11"/>
      <c r="J26" s="11"/>
    </row>
  </sheetData>
  <mergeCells count="2">
    <mergeCell ref="A1:J1"/>
    <mergeCell ref="A3:B3"/>
  </mergeCells>
  <phoneticPr fontId="4" type="noConversion"/>
  <printOptions horizontalCentered="1"/>
  <pageMargins left="0.74803149606299213" right="0.74803149606299213" top="0.59055118110236227" bottom="0.59055118110236227" header="0.51181102362204722" footer="0.51181102362204722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B7" sqref="B7"/>
    </sheetView>
  </sheetViews>
  <sheetFormatPr defaultRowHeight="12.75"/>
  <cols>
    <col min="1" max="1" width="12.140625" customWidth="1"/>
    <col min="2" max="2" width="36.5703125" customWidth="1"/>
    <col min="3" max="3" width="18.140625" customWidth="1"/>
    <col min="4" max="4" width="18" customWidth="1"/>
    <col min="5" max="5" width="17" customWidth="1"/>
    <col min="6" max="6" width="9.42578125" customWidth="1"/>
    <col min="7" max="7" width="10.85546875" customWidth="1"/>
    <col min="8" max="8" width="10.5703125" customWidth="1"/>
  </cols>
  <sheetData>
    <row r="1" spans="1:8" ht="30" customHeight="1">
      <c r="A1" s="69" t="s">
        <v>120</v>
      </c>
      <c r="B1" s="70"/>
      <c r="C1" s="70"/>
      <c r="D1" s="70"/>
      <c r="E1" s="70"/>
      <c r="F1" s="70"/>
      <c r="G1" s="70"/>
      <c r="H1" s="70"/>
    </row>
    <row r="2" spans="1:8" ht="10.5" customHeight="1">
      <c r="A2" s="1"/>
    </row>
    <row r="3" spans="1:8" ht="22.5" customHeight="1">
      <c r="A3" s="76" t="s">
        <v>301</v>
      </c>
      <c r="B3" s="82"/>
      <c r="H3" s="8" t="s">
        <v>128</v>
      </c>
    </row>
    <row r="4" spans="1:8" ht="29.25" customHeight="1">
      <c r="A4" s="2" t="s">
        <v>59</v>
      </c>
      <c r="B4" s="2" t="s">
        <v>60</v>
      </c>
      <c r="C4" s="2" t="s">
        <v>32</v>
      </c>
      <c r="D4" s="2" t="s">
        <v>37</v>
      </c>
      <c r="E4" s="2" t="s">
        <v>38</v>
      </c>
      <c r="F4" s="2" t="s">
        <v>100</v>
      </c>
      <c r="G4" s="2" t="s">
        <v>101</v>
      </c>
      <c r="H4" s="2" t="s">
        <v>102</v>
      </c>
    </row>
    <row r="5" spans="1:8" s="4" customFormat="1" ht="21.95" customHeight="1">
      <c r="A5" s="3" t="s">
        <v>32</v>
      </c>
      <c r="B5" s="3"/>
      <c r="C5" s="5">
        <v>15428792.359999999</v>
      </c>
      <c r="D5" s="5">
        <v>11526392.359999999</v>
      </c>
      <c r="E5" s="5">
        <v>3902400</v>
      </c>
      <c r="F5" s="3"/>
      <c r="G5" s="3"/>
      <c r="H5" s="3"/>
    </row>
    <row r="6" spans="1:8" s="4" customFormat="1" ht="21.95" customHeight="1">
      <c r="A6" s="3" t="s">
        <v>39</v>
      </c>
      <c r="B6" s="3" t="s">
        <v>9</v>
      </c>
      <c r="C6" s="5">
        <v>12563920.48</v>
      </c>
      <c r="D6" s="5">
        <v>8661520.4800000004</v>
      </c>
      <c r="E6" s="5">
        <v>3902400</v>
      </c>
      <c r="F6" s="3"/>
      <c r="G6" s="3"/>
      <c r="H6" s="3"/>
    </row>
    <row r="7" spans="1:8" s="4" customFormat="1" ht="21.95" customHeight="1">
      <c r="A7" s="3" t="s">
        <v>149</v>
      </c>
      <c r="B7" s="3" t="s">
        <v>150</v>
      </c>
      <c r="C7" s="5">
        <v>12563920.48</v>
      </c>
      <c r="D7" s="5">
        <v>8661520.4800000004</v>
      </c>
      <c r="E7" s="5">
        <v>3902400</v>
      </c>
      <c r="F7" s="3"/>
      <c r="G7" s="3"/>
      <c r="H7" s="3"/>
    </row>
    <row r="8" spans="1:8" s="4" customFormat="1" ht="21.95" customHeight="1">
      <c r="A8" s="3" t="s">
        <v>151</v>
      </c>
      <c r="B8" s="3" t="s">
        <v>40</v>
      </c>
      <c r="C8" s="5">
        <v>8094960.7599999998</v>
      </c>
      <c r="D8" s="5">
        <v>8094960.7599999998</v>
      </c>
      <c r="E8" s="5"/>
      <c r="F8" s="3"/>
      <c r="G8" s="3"/>
      <c r="H8" s="3"/>
    </row>
    <row r="9" spans="1:8" s="4" customFormat="1" ht="21.95" customHeight="1">
      <c r="A9" s="3" t="s">
        <v>152</v>
      </c>
      <c r="B9" s="3" t="s">
        <v>153</v>
      </c>
      <c r="C9" s="5">
        <v>200000</v>
      </c>
      <c r="D9" s="5"/>
      <c r="E9" s="5">
        <v>200000</v>
      </c>
      <c r="F9" s="3"/>
      <c r="G9" s="3"/>
      <c r="H9" s="3"/>
    </row>
    <row r="10" spans="1:8" s="4" customFormat="1" ht="21.95" customHeight="1">
      <c r="A10" s="3" t="s">
        <v>154</v>
      </c>
      <c r="B10" s="3" t="s">
        <v>155</v>
      </c>
      <c r="C10" s="5">
        <v>1563400</v>
      </c>
      <c r="D10" s="5"/>
      <c r="E10" s="5">
        <v>1563400</v>
      </c>
      <c r="F10" s="3"/>
      <c r="G10" s="3"/>
      <c r="H10" s="3"/>
    </row>
    <row r="11" spans="1:8" s="4" customFormat="1" ht="21.95" customHeight="1">
      <c r="A11" s="3" t="s">
        <v>156</v>
      </c>
      <c r="B11" s="3" t="s">
        <v>157</v>
      </c>
      <c r="C11" s="5">
        <v>300000</v>
      </c>
      <c r="D11" s="5"/>
      <c r="E11" s="5">
        <v>300000</v>
      </c>
      <c r="F11" s="3"/>
      <c r="G11" s="3"/>
      <c r="H11" s="3"/>
    </row>
    <row r="12" spans="1:8" s="4" customFormat="1" ht="21.95" customHeight="1">
      <c r="A12" s="3" t="s">
        <v>158</v>
      </c>
      <c r="B12" s="3" t="s">
        <v>159</v>
      </c>
      <c r="C12" s="5">
        <v>1119000</v>
      </c>
      <c r="D12" s="5"/>
      <c r="E12" s="5">
        <v>1119000</v>
      </c>
      <c r="F12" s="3"/>
      <c r="G12" s="3"/>
      <c r="H12" s="3"/>
    </row>
    <row r="13" spans="1:8" s="4" customFormat="1" ht="21.95" customHeight="1">
      <c r="A13" s="3" t="s">
        <v>160</v>
      </c>
      <c r="B13" s="3" t="s">
        <v>161</v>
      </c>
      <c r="C13" s="5">
        <v>566559.72</v>
      </c>
      <c r="D13" s="5">
        <v>566559.72</v>
      </c>
      <c r="E13" s="5"/>
      <c r="F13" s="3"/>
      <c r="G13" s="3"/>
      <c r="H13" s="3"/>
    </row>
    <row r="14" spans="1:8" s="4" customFormat="1" ht="21.95" customHeight="1">
      <c r="A14" s="3" t="s">
        <v>162</v>
      </c>
      <c r="B14" s="3" t="s">
        <v>163</v>
      </c>
      <c r="C14" s="5">
        <v>720000</v>
      </c>
      <c r="D14" s="5"/>
      <c r="E14" s="5">
        <v>720000</v>
      </c>
      <c r="F14" s="3"/>
      <c r="G14" s="3"/>
      <c r="H14" s="3"/>
    </row>
    <row r="15" spans="1:8" s="4" customFormat="1" ht="21.95" customHeight="1">
      <c r="A15" s="3" t="s">
        <v>41</v>
      </c>
      <c r="B15" s="3" t="s">
        <v>15</v>
      </c>
      <c r="C15" s="5">
        <v>1852902.48</v>
      </c>
      <c r="D15" s="5">
        <v>1852902.48</v>
      </c>
      <c r="E15" s="5"/>
      <c r="F15" s="3"/>
      <c r="G15" s="3"/>
      <c r="H15" s="3"/>
    </row>
    <row r="16" spans="1:8" s="4" customFormat="1" ht="21.95" customHeight="1">
      <c r="A16" s="3" t="s">
        <v>42</v>
      </c>
      <c r="B16" s="3" t="s">
        <v>164</v>
      </c>
      <c r="C16" s="5">
        <v>1852902.48</v>
      </c>
      <c r="D16" s="5">
        <v>1852902.48</v>
      </c>
      <c r="E16" s="5"/>
      <c r="F16" s="3"/>
      <c r="G16" s="3"/>
      <c r="H16" s="3"/>
    </row>
    <row r="17" spans="1:8" s="4" customFormat="1" ht="21.95" customHeight="1">
      <c r="A17" s="3" t="s">
        <v>43</v>
      </c>
      <c r="B17" s="3" t="s">
        <v>44</v>
      </c>
      <c r="C17" s="5">
        <v>608268</v>
      </c>
      <c r="D17" s="5">
        <v>608268</v>
      </c>
      <c r="E17" s="5"/>
      <c r="F17" s="3"/>
      <c r="G17" s="3"/>
      <c r="H17" s="3"/>
    </row>
    <row r="18" spans="1:8" s="4" customFormat="1" ht="21.95" customHeight="1">
      <c r="A18" s="3" t="s">
        <v>45</v>
      </c>
      <c r="B18" s="3" t="s">
        <v>46</v>
      </c>
      <c r="C18" s="5">
        <v>304134.48</v>
      </c>
      <c r="D18" s="5">
        <v>304134.48</v>
      </c>
      <c r="E18" s="5"/>
      <c r="F18" s="3"/>
      <c r="G18" s="3"/>
      <c r="H18" s="3"/>
    </row>
    <row r="19" spans="1:8" s="4" customFormat="1" ht="21.95" customHeight="1">
      <c r="A19" s="3" t="s">
        <v>47</v>
      </c>
      <c r="B19" s="3" t="s">
        <v>165</v>
      </c>
      <c r="C19" s="5">
        <v>940500</v>
      </c>
      <c r="D19" s="5">
        <v>940500</v>
      </c>
      <c r="E19" s="5"/>
      <c r="F19" s="3"/>
      <c r="G19" s="3"/>
      <c r="H19" s="3"/>
    </row>
    <row r="20" spans="1:8" s="4" customFormat="1" ht="21.95" customHeight="1">
      <c r="A20" s="3" t="s">
        <v>48</v>
      </c>
      <c r="B20" s="3" t="s">
        <v>146</v>
      </c>
      <c r="C20" s="5">
        <v>555768.16</v>
      </c>
      <c r="D20" s="5">
        <v>555768.16</v>
      </c>
      <c r="E20" s="5"/>
      <c r="F20" s="3"/>
      <c r="G20" s="3"/>
      <c r="H20" s="3"/>
    </row>
    <row r="21" spans="1:8" ht="21.75" customHeight="1">
      <c r="A21" s="3" t="s">
        <v>49</v>
      </c>
      <c r="B21" s="3" t="s">
        <v>50</v>
      </c>
      <c r="C21" s="5">
        <v>555768.16</v>
      </c>
      <c r="D21" s="5">
        <v>555768.16</v>
      </c>
      <c r="E21" s="5"/>
      <c r="F21" s="3"/>
      <c r="G21" s="3"/>
      <c r="H21" s="3"/>
    </row>
    <row r="22" spans="1:8" ht="21.75" customHeight="1">
      <c r="A22" s="3" t="s">
        <v>51</v>
      </c>
      <c r="B22" s="3" t="s">
        <v>52</v>
      </c>
      <c r="C22" s="5">
        <v>521920.56</v>
      </c>
      <c r="D22" s="5">
        <v>521920.56</v>
      </c>
      <c r="E22" s="5"/>
      <c r="F22" s="3"/>
      <c r="G22" s="3"/>
      <c r="H22" s="3"/>
    </row>
    <row r="23" spans="1:8" ht="21.75" customHeight="1">
      <c r="A23" s="3" t="s">
        <v>166</v>
      </c>
      <c r="B23" s="3" t="s">
        <v>167</v>
      </c>
      <c r="C23" s="5">
        <v>33847.599999999999</v>
      </c>
      <c r="D23" s="5">
        <v>33847.599999999999</v>
      </c>
      <c r="E23" s="5"/>
      <c r="F23" s="3"/>
      <c r="G23" s="3"/>
      <c r="H23" s="3"/>
    </row>
    <row r="24" spans="1:8" ht="21.75" customHeight="1">
      <c r="A24" s="3" t="s">
        <v>53</v>
      </c>
      <c r="B24" s="3" t="s">
        <v>24</v>
      </c>
      <c r="C24" s="5">
        <v>456201.24</v>
      </c>
      <c r="D24" s="5">
        <v>456201.24</v>
      </c>
      <c r="E24" s="5"/>
      <c r="F24" s="3"/>
      <c r="G24" s="3"/>
      <c r="H24" s="3"/>
    </row>
    <row r="25" spans="1:8" ht="21.75" customHeight="1">
      <c r="A25" s="3" t="s">
        <v>54</v>
      </c>
      <c r="B25" s="3" t="s">
        <v>55</v>
      </c>
      <c r="C25" s="5">
        <v>456201.24</v>
      </c>
      <c r="D25" s="5">
        <v>456201.24</v>
      </c>
      <c r="E25" s="5"/>
      <c r="F25" s="3"/>
      <c r="G25" s="3"/>
      <c r="H25" s="3"/>
    </row>
    <row r="26" spans="1:8" ht="21.75" customHeight="1">
      <c r="A26" s="3" t="s">
        <v>56</v>
      </c>
      <c r="B26" s="3" t="s">
        <v>57</v>
      </c>
      <c r="C26" s="5">
        <v>456201.24</v>
      </c>
      <c r="D26" s="5">
        <v>456201.24</v>
      </c>
      <c r="E26" s="5"/>
      <c r="F26" s="3"/>
      <c r="G26" s="3"/>
      <c r="H26" s="3"/>
    </row>
  </sheetData>
  <mergeCells count="2">
    <mergeCell ref="A1:H1"/>
    <mergeCell ref="A3:B3"/>
  </mergeCells>
  <phoneticPr fontId="4" type="noConversion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</vt:i4>
      </vt:variant>
    </vt:vector>
  </HeadingPairs>
  <TitlesOfParts>
    <vt:vector size="19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 (2)</vt:lpstr>
      <vt:lpstr>表十 (3)</vt:lpstr>
      <vt:lpstr>表十 (4)</vt:lpstr>
      <vt:lpstr>表十 (5)</vt:lpstr>
      <vt:lpstr>表二!Print_Titles</vt:lpstr>
      <vt:lpstr>表六!Print_Titles</vt:lpstr>
      <vt:lpstr>表三!Print_Titles</vt:lpstr>
      <vt:lpstr>表一!Print_Titles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2020-02-24T01:44:05Z</cp:lastPrinted>
  <dcterms:created xsi:type="dcterms:W3CDTF">2018-02-01T14:56:15Z</dcterms:created>
  <dcterms:modified xsi:type="dcterms:W3CDTF">2020-02-24T03:14:20Z</dcterms:modified>
</cp:coreProperties>
</file>