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tabRatio="545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'表一'!$A$1:$F$35</definedName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<sst xmlns="http://schemas.openxmlformats.org/spreadsheetml/2006/main" count="332" uniqueCount="151">
  <si>
    <t>2018年部门预算公开表</t>
  </si>
  <si>
    <t>编制单位：</t>
  </si>
  <si>
    <t>云阳县金融工作办公室</t>
  </si>
  <si>
    <t>编制时间：</t>
  </si>
  <si>
    <t>单位负责人：</t>
  </si>
  <si>
    <t>梁国斌</t>
  </si>
  <si>
    <t>财务负责人：</t>
  </si>
  <si>
    <t>张妍彦</t>
  </si>
  <si>
    <t>填报人：周璐</t>
  </si>
  <si>
    <t>2018年财政拨款收支总表（表一）</t>
  </si>
  <si>
    <t>单位：万元</t>
  </si>
  <si>
    <t>收        入</t>
  </si>
  <si>
    <t>支          出</t>
  </si>
  <si>
    <t>项  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</si>
  <si>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</si>
  <si>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</si>
  <si>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</si>
  <si>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</si>
  <si>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</si>
  <si>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</si>
  <si>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</si>
  <si>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</si>
  <si>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</si>
  <si>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</si>
  <si>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</si>
  <si>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</si>
  <si>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</si>
  <si>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</si>
  <si>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</si>
  <si>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</si>
  <si>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</si>
  <si>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/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</si>
  <si>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</si>
  <si>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</si>
  <si>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</si>
  <si>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</si>
  <si>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</si>
  <si>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</si>
  <si>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</si>
  <si>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</si>
  <si>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</si>
  <si>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</si>
  <si>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</si>
  <si>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</si>
  <si>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</si>
  <si>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</si>
  <si>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</si>
  <si>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</si>
  <si>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</si>
  <si>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</si>
  <si>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</si>
  <si>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收入总数</t>
  </si>
  <si>
    <t>支出总数</t>
  </si>
  <si>
    <t>2018年一般公共预算财政拨款支出预算表（表二）</t>
  </si>
  <si>
    <t>编制单位：云阳县金融工作办公室</t>
  </si>
  <si>
    <t>功能科目代码</t>
  </si>
  <si>
    <t>功能科目名称</t>
  </si>
  <si>
    <t>2018年预算数</t>
  </si>
  <si>
    <t>基本支出</t>
  </si>
  <si>
    <t>项目支出</t>
  </si>
  <si>
    <t>201</t>
  </si>
  <si>
    <t xml:space="preserve">  20103</t>
  </si>
  <si>
    <t xml:space="preserve">  政府办公厅（室）及相关机构事务</t>
  </si>
  <si>
    <t xml:space="preserve">    201035</t>
  </si>
  <si>
    <t xml:space="preserve">    事业运行</t>
  </si>
  <si>
    <t xml:space="preserve">    200399</t>
  </si>
  <si>
    <t xml:space="preserve">    其他政府办公厅（室）及相关机构事务支出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</si>
  <si>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</si>
  <si>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</si>
  <si>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</si>
  <si>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</si>
  <si>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</si>
  <si>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</si>
  <si>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</si>
  <si>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</si>
  <si>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</si>
  <si>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</si>
  <si>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</si>
  <si>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</si>
  <si>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</si>
  <si>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</si>
  <si>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</si>
  <si>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</si>
  <si>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</si>
  <si>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</si>
  <si>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</si>
  <si>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2018年一般公共预算财政拨款基本支出预算表（表三）</t>
  </si>
  <si>
    <t>经济分类科目</t>
  </si>
  <si>
    <t>2018年基本支出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</si>
  <si>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</si>
  <si>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</si>
  <si>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</si>
  <si>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</si>
  <si>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</si>
  <si>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</si>
  <si>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</si>
  <si>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</si>
  <si>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</si>
  <si>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</si>
  <si>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</si>
  <si>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</si>
  <si>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</si>
  <si>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</si>
  <si>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</si>
  <si>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</si>
  <si>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</si>
  <si>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</si>
  <si>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</si>
  <si>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</si>
  <si>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</si>
  <si>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</si>
  <si>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</si>
  <si>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</si>
  <si>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</si>
  <si>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</si>
  <si>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</si>
  <si>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 xml:space="preserve">  其他商品服务支出</t>
  </si>
  <si>
    <t>2018年一般公共预算“三公”经费支出表（表四）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</si>
  <si>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</si>
  <si>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</si>
  <si>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</si>
  <si>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</si>
  <si>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</si>
  <si>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</si>
  <si>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</si>
  <si>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2018年政府性基金预算支出表（表五）</t>
  </si>
  <si>
    <t>政府性基金财政拨款支出</t>
  </si>
  <si>
    <t>备注</t>
  </si>
  <si>
    <t>本单位无该项收支，故此表无数据。</t>
  </si>
  <si>
    <t>2018年部门收支预算总表（表六）</t>
  </si>
  <si>
    <t>收      入</t>
  </si>
  <si>
    <t>支      出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</si>
  <si>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</si>
  <si>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</si>
  <si>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</si>
  <si>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</si>
  <si>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</si>
  <si>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</si>
  <si>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</si>
  <si>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</si>
  <si>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</si>
  <si>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</si>
  <si>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</si>
  <si>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</si>
  <si>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2018年部门收入总表（表七）</t>
  </si>
  <si>
    <t>一般公共预算拨款收入</t>
  </si>
  <si>
    <t>国有资本经营预算拨款收入</t>
  </si>
  <si>
    <t>2018年部门支出总表（表八）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</si>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</sst>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\ \ #"/>
  </numFmts>
  <fonts count="45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8"/>
      <name val="Arial"/>
      <family val="2"/>
    </font>
    <font>
      <sz val="26"/>
      <name val="方正黑体_GBK"/>
      <family val="4"/>
    </font>
    <font>
      <b/>
      <sz val="16"/>
      <name val="方正楷体_GBK"/>
      <family val="4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shrinkToFit="1"/>
    </xf>
    <xf numFmtId="4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 shrinkToFit="1"/>
    </xf>
    <xf numFmtId="3" fontId="1" fillId="0" borderId="11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left" vertical="center" wrapText="1" shrinkToFit="1"/>
    </xf>
    <xf numFmtId="176" fontId="1" fillId="0" borderId="11" xfId="22" applyNumberFormat="1" applyFont="1" applyBorder="1" applyAlignment="1">
      <alignment horizontal="center" vertical="center" shrinkToFit="1"/>
    </xf>
    <xf numFmtId="176" fontId="1" fillId="0" borderId="11" xfId="22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4" xfId="0" applyNumberFormat="1" applyFont="1" applyFill="1" applyBorder="1" applyAlignment="1">
      <alignment horizontal="center" vertical="center" wrapText="1" shrinkToFit="1"/>
    </xf>
    <xf numFmtId="0" fontId="0" fillId="0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44" fillId="0" borderId="17" xfId="0" applyNumberFormat="1" applyFont="1" applyFill="1" applyBorder="1" applyAlignment="1">
      <alignment horizontal="center" vertical="center" shrinkToFit="1"/>
    </xf>
    <xf numFmtId="4" fontId="44" fillId="0" borderId="17" xfId="0" applyNumberFormat="1" applyFont="1" applyFill="1" applyBorder="1" applyAlignment="1">
      <alignment vertical="center"/>
    </xf>
    <xf numFmtId="0" fontId="44" fillId="0" borderId="17" xfId="0" applyNumberFormat="1" applyFont="1" applyFill="1" applyBorder="1" applyAlignment="1">
      <alignment horizontal="left" vertical="center" shrinkToFit="1"/>
    </xf>
    <xf numFmtId="4" fontId="44" fillId="0" borderId="17" xfId="0" applyNumberFormat="1" applyFont="1" applyFill="1" applyBorder="1" applyAlignment="1">
      <alignment horizontal="center" vertical="center"/>
    </xf>
    <xf numFmtId="0" fontId="44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11" xfId="22" applyNumberFormat="1" applyFont="1" applyBorder="1" applyAlignment="1">
      <alignment horizontal="right" vertical="center" shrinkToFit="1"/>
    </xf>
    <xf numFmtId="177" fontId="1" fillId="33" borderId="11" xfId="0" applyNumberFormat="1" applyFont="1" applyFill="1" applyBorder="1" applyAlignment="1">
      <alignment horizontal="left" vertical="center" wrapText="1" shrinkToFit="1"/>
    </xf>
    <xf numFmtId="4" fontId="1" fillId="0" borderId="11" xfId="22" applyNumberFormat="1" applyFont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Border="1" applyAlignment="1">
      <alignment vertical="center"/>
    </xf>
    <xf numFmtId="0" fontId="1" fillId="33" borderId="11" xfId="22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31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workbookViewId="0" topLeftCell="A1">
      <selection activeCell="A3" sqref="A3:F3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41" t="s">
        <v>0</v>
      </c>
      <c r="B3" s="41"/>
      <c r="C3" s="41"/>
      <c r="D3" s="41"/>
      <c r="E3" s="41"/>
      <c r="F3" s="41"/>
    </row>
    <row r="7" spans="1:6" ht="26.25" customHeight="1">
      <c r="A7" s="42"/>
      <c r="B7" s="42"/>
      <c r="C7" s="43" t="s">
        <v>1</v>
      </c>
      <c r="D7" s="42" t="s">
        <v>2</v>
      </c>
      <c r="E7" s="42"/>
      <c r="F7" s="42"/>
    </row>
    <row r="8" spans="1:6" ht="26.25" customHeight="1">
      <c r="A8" s="42"/>
      <c r="B8" s="42"/>
      <c r="C8" s="43"/>
      <c r="D8" s="42"/>
      <c r="E8" s="42"/>
      <c r="F8" s="42"/>
    </row>
    <row r="9" spans="1:6" ht="26.25" customHeight="1">
      <c r="A9" s="42"/>
      <c r="B9" s="42"/>
      <c r="C9" s="43" t="s">
        <v>3</v>
      </c>
      <c r="D9" s="44">
        <v>43141</v>
      </c>
      <c r="E9" s="42"/>
      <c r="F9" s="42"/>
    </row>
    <row r="10" spans="1:6" ht="26.25" customHeight="1">
      <c r="A10" s="42"/>
      <c r="B10" s="42"/>
      <c r="C10" s="42"/>
      <c r="D10" s="42"/>
      <c r="E10" s="42"/>
      <c r="F10" s="42"/>
    </row>
    <row r="11" spans="1:6" ht="26.25" customHeight="1">
      <c r="A11" s="42"/>
      <c r="B11" s="42"/>
      <c r="C11" s="42"/>
      <c r="D11" s="42"/>
      <c r="E11" s="42"/>
      <c r="F11" s="42"/>
    </row>
    <row r="12" spans="1:6" ht="26.25" customHeight="1">
      <c r="A12" s="43" t="s">
        <v>4</v>
      </c>
      <c r="B12" s="42" t="s">
        <v>5</v>
      </c>
      <c r="C12" s="45" t="s">
        <v>6</v>
      </c>
      <c r="D12" s="42" t="s">
        <v>7</v>
      </c>
      <c r="E12" s="42" t="s">
        <v>8</v>
      </c>
      <c r="F12" s="42"/>
    </row>
  </sheetData>
  <sheetProtection/>
  <mergeCells count="1">
    <mergeCell ref="A3:F3"/>
  </mergeCells>
  <printOptions horizontalCentered="1"/>
  <pageMargins left="0.71" right="0.71" top="1.54" bottom="0.94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7" sqref="E7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2" t="s">
        <v>9</v>
      </c>
      <c r="B1" s="2"/>
      <c r="C1" s="2"/>
      <c r="D1" s="2"/>
      <c r="E1" s="2"/>
      <c r="F1" s="2"/>
    </row>
    <row r="2" ht="7.5" customHeight="1">
      <c r="A2" s="4"/>
    </row>
    <row r="3" spans="1:6" ht="22.5" customHeight="1">
      <c r="A3" s="4" t="s">
        <v>1</v>
      </c>
      <c r="B3" s="1"/>
      <c r="F3" s="38" t="s">
        <v>10</v>
      </c>
    </row>
    <row r="4" spans="1:6" s="1" customFormat="1" ht="21" customHeight="1">
      <c r="A4" s="14" t="s">
        <v>11</v>
      </c>
      <c r="B4" s="15"/>
      <c r="C4" s="14" t="s">
        <v>12</v>
      </c>
      <c r="D4" s="21"/>
      <c r="E4" s="21"/>
      <c r="F4" s="15"/>
    </row>
    <row r="5" spans="1:6" s="1" customFormat="1" ht="30" customHeight="1">
      <c r="A5" s="16" t="s">
        <v>13</v>
      </c>
      <c r="B5" s="16" t="s">
        <v>14</v>
      </c>
      <c r="C5" s="16" t="s">
        <v>13</v>
      </c>
      <c r="D5" s="16" t="s">
        <v>15</v>
      </c>
      <c r="E5" s="16" t="s">
        <v>16</v>
      </c>
      <c r="F5" s="16" t="s">
        <v>17</v>
      </c>
    </row>
    <row r="6" spans="1:6" s="1" customFormat="1" ht="21.75" customHeight="1">
      <c r="A6" s="17" t="s">
        <v>18</v>
      </c>
      <c r="B6" s="18">
        <v>294.21</v>
      </c>
      <c r="C6" s="16" t="s">
        <v>19</v>
      </c>
      <c r="D6" s="18">
        <v>294.21</v>
      </c>
      <c r="E6" s="18">
        <v>294.21</v>
      </c>
      <c r="F6" s="39"/>
    </row>
    <row r="7" spans="1:6" s="1" customFormat="1" ht="21.75" customHeight="1">
      <c r="A7" s="17" t="s">
        <v>20</v>
      </c>
      <c r="B7" s="18">
        <v>294.21</v>
      </c>
      <c r="C7" s="17" t="s">
        <v>21</v>
      </c>
      <c r="D7" s="18">
        <v>253</v>
      </c>
      <c r="E7" s="18">
        <v>253</v>
      </c>
      <c r="F7" s="39"/>
    </row>
    <row r="8" spans="1:6" s="1" customFormat="1" ht="21.75" customHeight="1">
      <c r="A8" s="17" t="s">
        <v>22</v>
      </c>
      <c r="B8" s="19"/>
      <c r="C8" s="17" t="s">
        <v>23</v>
      </c>
      <c r="D8" s="19"/>
      <c r="E8" s="19"/>
      <c r="F8" s="39"/>
    </row>
    <row r="9" spans="1:6" s="1" customFormat="1" ht="21.75" customHeight="1">
      <c r="A9" s="17" t="s">
        <v>24</v>
      </c>
      <c r="B9" s="40"/>
      <c r="C9" s="17" t="s">
        <v>25</v>
      </c>
      <c r="D9" s="19"/>
      <c r="E9" s="19"/>
      <c r="F9" s="39"/>
    </row>
    <row r="10" spans="1:6" s="1" customFormat="1" ht="21.75" customHeight="1">
      <c r="A10" s="17" t="s">
        <v>26</v>
      </c>
      <c r="B10" s="19"/>
      <c r="C10" s="17" t="s">
        <v>27</v>
      </c>
      <c r="D10" s="19"/>
      <c r="E10" s="19"/>
      <c r="F10" s="39"/>
    </row>
    <row r="11" spans="1:6" s="1" customFormat="1" ht="21.75" customHeight="1">
      <c r="A11" s="17" t="s">
        <v>20</v>
      </c>
      <c r="B11" s="19"/>
      <c r="C11" s="17" t="s">
        <v>28</v>
      </c>
      <c r="D11" s="19"/>
      <c r="E11" s="19"/>
      <c r="F11" s="39"/>
    </row>
    <row r="12" spans="1:6" s="1" customFormat="1" ht="21.75" customHeight="1">
      <c r="A12" s="17" t="s">
        <v>22</v>
      </c>
      <c r="B12" s="19"/>
      <c r="C12" s="17" t="s">
        <v>29</v>
      </c>
      <c r="D12" s="19"/>
      <c r="E12" s="19"/>
      <c r="F12" s="39"/>
    </row>
    <row r="13" spans="1:6" s="1" customFormat="1" ht="21.75" customHeight="1">
      <c r="A13" s="17" t="s">
        <v>24</v>
      </c>
      <c r="B13" s="19"/>
      <c r="C13" s="17" t="s">
        <v>30</v>
      </c>
      <c r="D13" s="19"/>
      <c r="E13" s="19"/>
      <c r="F13" s="39"/>
    </row>
    <row r="14" spans="1:6" s="1" customFormat="1" ht="21.75" customHeight="1">
      <c r="A14" s="17" t="s">
        <v>31</v>
      </c>
      <c r="B14" s="40"/>
      <c r="C14" s="17" t="s">
        <v>32</v>
      </c>
      <c r="D14" s="18">
        <v>22</v>
      </c>
      <c r="E14" s="18">
        <v>22</v>
      </c>
      <c r="F14" s="39"/>
    </row>
    <row r="15" spans="1:6" s="1" customFormat="1" ht="21.75" customHeight="1">
      <c r="A15" s="17" t="s">
        <v>31</v>
      </c>
      <c r="B15" s="40"/>
      <c r="C15" s="17" t="s">
        <v>33</v>
      </c>
      <c r="D15" s="19"/>
      <c r="E15" s="19"/>
      <c r="F15" s="39"/>
    </row>
    <row r="16" spans="1:6" s="1" customFormat="1" ht="21.75" customHeight="1">
      <c r="A16" s="17" t="s">
        <v>31</v>
      </c>
      <c r="B16" s="40"/>
      <c r="C16" s="17" t="s">
        <v>34</v>
      </c>
      <c r="D16" s="18">
        <v>9.78</v>
      </c>
      <c r="E16" s="18">
        <v>9.78</v>
      </c>
      <c r="F16" s="39"/>
    </row>
    <row r="17" spans="1:6" s="1" customFormat="1" ht="21.75" customHeight="1">
      <c r="A17" s="17" t="s">
        <v>31</v>
      </c>
      <c r="B17" s="40"/>
      <c r="C17" s="17" t="s">
        <v>35</v>
      </c>
      <c r="D17" s="19"/>
      <c r="E17" s="19"/>
      <c r="F17" s="39"/>
    </row>
    <row r="18" spans="1:6" s="1" customFormat="1" ht="21.75" customHeight="1">
      <c r="A18" s="17" t="s">
        <v>31</v>
      </c>
      <c r="B18" s="40"/>
      <c r="C18" s="17" t="s">
        <v>36</v>
      </c>
      <c r="D18" s="19"/>
      <c r="E18" s="19"/>
      <c r="F18" s="39"/>
    </row>
    <row r="19" spans="1:6" s="1" customFormat="1" ht="21.75" customHeight="1">
      <c r="A19" s="17" t="s">
        <v>31</v>
      </c>
      <c r="B19" s="40"/>
      <c r="C19" s="17" t="s">
        <v>37</v>
      </c>
      <c r="D19" s="19"/>
      <c r="E19" s="19"/>
      <c r="F19" s="39"/>
    </row>
    <row r="20" spans="1:6" s="1" customFormat="1" ht="21.75" customHeight="1">
      <c r="A20" s="17" t="s">
        <v>31</v>
      </c>
      <c r="B20" s="40"/>
      <c r="C20" s="17" t="s">
        <v>38</v>
      </c>
      <c r="D20" s="19"/>
      <c r="E20" s="19"/>
      <c r="F20" s="39"/>
    </row>
    <row r="21" spans="1:6" s="1" customFormat="1" ht="21.75" customHeight="1">
      <c r="A21" s="17" t="s">
        <v>31</v>
      </c>
      <c r="B21" s="40"/>
      <c r="C21" s="17" t="s">
        <v>39</v>
      </c>
      <c r="D21" s="19"/>
      <c r="E21" s="19"/>
      <c r="F21" s="39"/>
    </row>
    <row r="22" spans="1:6" s="1" customFormat="1" ht="21.75" customHeight="1">
      <c r="A22" s="17" t="s">
        <v>31</v>
      </c>
      <c r="B22" s="40"/>
      <c r="C22" s="17" t="s">
        <v>40</v>
      </c>
      <c r="D22" s="19"/>
      <c r="E22" s="19"/>
      <c r="F22" s="39"/>
    </row>
    <row r="23" spans="1:6" s="1" customFormat="1" ht="21.75" customHeight="1">
      <c r="A23" s="17" t="s">
        <v>31</v>
      </c>
      <c r="B23" s="40"/>
      <c r="C23" s="17" t="s">
        <v>41</v>
      </c>
      <c r="D23" s="19"/>
      <c r="E23" s="19"/>
      <c r="F23" s="39"/>
    </row>
    <row r="24" spans="1:6" s="1" customFormat="1" ht="21.75" customHeight="1">
      <c r="A24" s="17" t="s">
        <v>31</v>
      </c>
      <c r="B24" s="40"/>
      <c r="C24" s="17" t="s">
        <v>42</v>
      </c>
      <c r="D24" s="19"/>
      <c r="E24" s="19"/>
      <c r="F24" s="39"/>
    </row>
    <row r="25" spans="1:6" s="1" customFormat="1" ht="21.75" customHeight="1">
      <c r="A25" s="17" t="s">
        <v>31</v>
      </c>
      <c r="B25" s="40"/>
      <c r="C25" s="17" t="s">
        <v>43</v>
      </c>
      <c r="D25" s="19"/>
      <c r="E25" s="19"/>
      <c r="F25" s="39"/>
    </row>
    <row r="26" spans="1:6" s="1" customFormat="1" ht="21.75" customHeight="1">
      <c r="A26" s="17" t="s">
        <v>31</v>
      </c>
      <c r="B26" s="40"/>
      <c r="C26" s="17" t="s">
        <v>44</v>
      </c>
      <c r="D26" s="18">
        <v>9.43</v>
      </c>
      <c r="E26" s="18">
        <v>9.43</v>
      </c>
      <c r="F26" s="39"/>
    </row>
    <row r="27" spans="1:6" s="1" customFormat="1" ht="21.75" customHeight="1">
      <c r="A27" s="17" t="s">
        <v>31</v>
      </c>
      <c r="B27" s="40"/>
      <c r="C27" s="17" t="s">
        <v>45</v>
      </c>
      <c r="D27" s="19"/>
      <c r="E27" s="19"/>
      <c r="F27" s="39"/>
    </row>
    <row r="28" spans="1:6" s="1" customFormat="1" ht="21.75" customHeight="1">
      <c r="A28" s="17" t="s">
        <v>31</v>
      </c>
      <c r="B28" s="40"/>
      <c r="C28" s="17" t="s">
        <v>46</v>
      </c>
      <c r="D28" s="19"/>
      <c r="E28" s="19"/>
      <c r="F28" s="39"/>
    </row>
    <row r="29" spans="1:6" s="1" customFormat="1" ht="21.75" customHeight="1">
      <c r="A29" s="17" t="s">
        <v>31</v>
      </c>
      <c r="B29" s="40"/>
      <c r="C29" s="17" t="s">
        <v>47</v>
      </c>
      <c r="D29" s="19"/>
      <c r="E29" s="19"/>
      <c r="F29" s="39"/>
    </row>
    <row r="30" spans="1:6" s="1" customFormat="1" ht="21.75" customHeight="1">
      <c r="A30" s="17" t="s">
        <v>31</v>
      </c>
      <c r="B30" s="40"/>
      <c r="C30" s="17" t="s">
        <v>48</v>
      </c>
      <c r="D30" s="19"/>
      <c r="E30" s="19"/>
      <c r="F30" s="39"/>
    </row>
    <row r="31" spans="1:6" s="1" customFormat="1" ht="21.75" customHeight="1">
      <c r="A31" s="17" t="s">
        <v>31</v>
      </c>
      <c r="B31" s="40"/>
      <c r="C31" s="17" t="s">
        <v>49</v>
      </c>
      <c r="D31" s="19"/>
      <c r="E31" s="19"/>
      <c r="F31" s="39"/>
    </row>
    <row r="32" spans="1:6" s="1" customFormat="1" ht="21.75" customHeight="1">
      <c r="A32" s="17" t="s">
        <v>31</v>
      </c>
      <c r="B32" s="40"/>
      <c r="C32" s="17" t="s">
        <v>31</v>
      </c>
      <c r="D32" s="40"/>
      <c r="E32" s="40"/>
      <c r="F32" s="16"/>
    </row>
    <row r="33" spans="1:6" s="1" customFormat="1" ht="21.75" customHeight="1">
      <c r="A33" s="17" t="s">
        <v>31</v>
      </c>
      <c r="B33" s="40"/>
      <c r="C33" s="16" t="s">
        <v>50</v>
      </c>
      <c r="D33" s="40"/>
      <c r="E33" s="40"/>
      <c r="F33" s="16"/>
    </row>
    <row r="34" spans="1:6" s="1" customFormat="1" ht="21.75" customHeight="1">
      <c r="A34" s="17" t="s">
        <v>31</v>
      </c>
      <c r="B34" s="40"/>
      <c r="C34" s="17" t="s">
        <v>31</v>
      </c>
      <c r="D34" s="40"/>
      <c r="E34" s="40"/>
      <c r="F34" s="16"/>
    </row>
    <row r="35" spans="1:6" s="1" customFormat="1" ht="21.75" customHeight="1">
      <c r="A35" s="16" t="s">
        <v>51</v>
      </c>
      <c r="B35" s="18">
        <v>294.21</v>
      </c>
      <c r="C35" s="16" t="s">
        <v>52</v>
      </c>
      <c r="D35" s="18">
        <v>294.21</v>
      </c>
      <c r="E35" s="18">
        <v>294.21</v>
      </c>
      <c r="F35" s="39"/>
    </row>
  </sheetData>
  <sheetProtection/>
  <mergeCells count="3">
    <mergeCell ref="A1:F1"/>
    <mergeCell ref="A4:B4"/>
    <mergeCell ref="C4:F4"/>
  </mergeCells>
  <printOptions horizontalCentered="1"/>
  <pageMargins left="0.75" right="0.75" top="0.98" bottom="0.98" header="0.51" footer="0.51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6" sqref="E6:E10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2" t="s">
        <v>53</v>
      </c>
      <c r="B1" s="3"/>
      <c r="C1" s="3"/>
      <c r="D1" s="3"/>
      <c r="E1" s="3"/>
    </row>
    <row r="2" ht="7.5" customHeight="1">
      <c r="A2" s="4"/>
    </row>
    <row r="3" spans="1:5" ht="18.75" customHeight="1">
      <c r="A3" s="5" t="s">
        <v>54</v>
      </c>
      <c r="B3" s="5"/>
      <c r="E3" s="7" t="s">
        <v>10</v>
      </c>
    </row>
    <row r="4" spans="1:5" ht="21.75" customHeight="1">
      <c r="A4" s="20" t="s">
        <v>55</v>
      </c>
      <c r="B4" s="20" t="s">
        <v>56</v>
      </c>
      <c r="C4" s="14" t="s">
        <v>57</v>
      </c>
      <c r="D4" s="21"/>
      <c r="E4" s="15"/>
    </row>
    <row r="5" spans="1:5" ht="21.75" customHeight="1">
      <c r="A5" s="36"/>
      <c r="B5" s="36"/>
      <c r="C5" s="8" t="s">
        <v>15</v>
      </c>
      <c r="D5" s="8" t="s">
        <v>58</v>
      </c>
      <c r="E5" s="8" t="s">
        <v>59</v>
      </c>
    </row>
    <row r="6" spans="1:5" s="1" customFormat="1" ht="21.75" customHeight="1">
      <c r="A6" s="37" t="s">
        <v>15</v>
      </c>
      <c r="B6" s="9"/>
      <c r="C6" s="10">
        <f>C7+C11+C15+C19</f>
        <v>294.21</v>
      </c>
      <c r="D6" s="10">
        <f>D7+D11+D15+D19</f>
        <v>159.21</v>
      </c>
      <c r="E6" s="10">
        <f>E7+E11+E15+E19</f>
        <v>135</v>
      </c>
    </row>
    <row r="7" spans="1:5" s="1" customFormat="1" ht="21.75" customHeight="1">
      <c r="A7" s="9" t="s">
        <v>60</v>
      </c>
      <c r="B7" s="9" t="s">
        <v>21</v>
      </c>
      <c r="C7" s="10">
        <v>253</v>
      </c>
      <c r="D7" s="10">
        <v>118</v>
      </c>
      <c r="E7" s="10">
        <v>135</v>
      </c>
    </row>
    <row r="8" spans="1:5" s="1" customFormat="1" ht="21.75" customHeight="1">
      <c r="A8" s="11" t="s">
        <v>61</v>
      </c>
      <c r="B8" s="9" t="s">
        <v>62</v>
      </c>
      <c r="C8" s="10">
        <v>253</v>
      </c>
      <c r="D8" s="10">
        <v>118</v>
      </c>
      <c r="E8" s="10">
        <v>135</v>
      </c>
    </row>
    <row r="9" spans="1:5" s="1" customFormat="1" ht="21.75" customHeight="1">
      <c r="A9" s="11" t="s">
        <v>63</v>
      </c>
      <c r="B9" s="9" t="s">
        <v>64</v>
      </c>
      <c r="C9" s="10">
        <v>118</v>
      </c>
      <c r="D9" s="10">
        <v>118</v>
      </c>
      <c r="E9" s="10"/>
    </row>
    <row r="10" spans="1:5" s="1" customFormat="1" ht="21.75" customHeight="1">
      <c r="A10" s="11" t="s">
        <v>65</v>
      </c>
      <c r="B10" s="9" t="s">
        <v>66</v>
      </c>
      <c r="C10" s="10">
        <v>135</v>
      </c>
      <c r="D10" s="9"/>
      <c r="E10" s="10">
        <v>135</v>
      </c>
    </row>
    <row r="11" spans="1:5" s="1" customFormat="1" ht="21.75" customHeight="1">
      <c r="A11" s="9" t="s">
        <v>67</v>
      </c>
      <c r="B11" s="9" t="s">
        <v>32</v>
      </c>
      <c r="C11" s="10">
        <v>22</v>
      </c>
      <c r="D11" s="10">
        <v>22</v>
      </c>
      <c r="E11" s="9"/>
    </row>
    <row r="12" spans="1:5" s="1" customFormat="1" ht="21.75" customHeight="1">
      <c r="A12" s="9" t="s">
        <v>68</v>
      </c>
      <c r="B12" s="9" t="s">
        <v>69</v>
      </c>
      <c r="C12" s="10">
        <v>22</v>
      </c>
      <c r="D12" s="10">
        <v>22</v>
      </c>
      <c r="E12" s="9"/>
    </row>
    <row r="13" spans="1:5" s="1" customFormat="1" ht="21.75" customHeight="1">
      <c r="A13" s="9" t="s">
        <v>70</v>
      </c>
      <c r="B13" s="9" t="s">
        <v>71</v>
      </c>
      <c r="C13" s="10">
        <v>15.71</v>
      </c>
      <c r="D13" s="10">
        <v>15.71</v>
      </c>
      <c r="E13" s="9"/>
    </row>
    <row r="14" spans="1:5" s="1" customFormat="1" ht="21.75" customHeight="1">
      <c r="A14" s="9" t="s">
        <v>72</v>
      </c>
      <c r="B14" s="9" t="s">
        <v>73</v>
      </c>
      <c r="C14" s="10">
        <v>6.29</v>
      </c>
      <c r="D14" s="10">
        <v>6.29</v>
      </c>
      <c r="E14" s="9"/>
    </row>
    <row r="15" spans="1:5" s="1" customFormat="1" ht="21.75" customHeight="1">
      <c r="A15" s="9" t="s">
        <v>74</v>
      </c>
      <c r="B15" s="9" t="s">
        <v>34</v>
      </c>
      <c r="C15" s="10">
        <v>9.78</v>
      </c>
      <c r="D15" s="10">
        <v>9.78</v>
      </c>
      <c r="E15" s="9"/>
    </row>
    <row r="16" spans="1:5" s="1" customFormat="1" ht="21.75" customHeight="1">
      <c r="A16" s="9" t="s">
        <v>75</v>
      </c>
      <c r="B16" s="9" t="s">
        <v>76</v>
      </c>
      <c r="C16" s="10">
        <v>9.78</v>
      </c>
      <c r="D16" s="10">
        <v>9.78</v>
      </c>
      <c r="E16" s="9"/>
    </row>
    <row r="17" spans="1:5" s="1" customFormat="1" ht="21.75" customHeight="1">
      <c r="A17" s="9" t="s">
        <v>77</v>
      </c>
      <c r="B17" s="9" t="s">
        <v>78</v>
      </c>
      <c r="C17" s="10">
        <v>1.92</v>
      </c>
      <c r="D17" s="10">
        <v>1.92</v>
      </c>
      <c r="E17" s="9"/>
    </row>
    <row r="18" spans="1:5" s="1" customFormat="1" ht="21.75" customHeight="1">
      <c r="A18" s="9" t="s">
        <v>79</v>
      </c>
      <c r="B18" s="9" t="s">
        <v>80</v>
      </c>
      <c r="C18" s="10">
        <v>7.86</v>
      </c>
      <c r="D18" s="10">
        <v>7.86</v>
      </c>
      <c r="E18" s="9"/>
    </row>
    <row r="19" spans="1:5" s="1" customFormat="1" ht="21.75" customHeight="1">
      <c r="A19" s="9" t="s">
        <v>81</v>
      </c>
      <c r="B19" s="9" t="s">
        <v>44</v>
      </c>
      <c r="C19" s="10">
        <v>9.43</v>
      </c>
      <c r="D19" s="10">
        <v>9.43</v>
      </c>
      <c r="E19" s="9"/>
    </row>
    <row r="20" spans="1:5" s="1" customFormat="1" ht="21.75" customHeight="1">
      <c r="A20" s="9" t="s">
        <v>82</v>
      </c>
      <c r="B20" s="9" t="s">
        <v>83</v>
      </c>
      <c r="C20" s="10">
        <v>9.43</v>
      </c>
      <c r="D20" s="10">
        <v>9.43</v>
      </c>
      <c r="E20" s="9"/>
    </row>
    <row r="21" spans="1:5" s="1" customFormat="1" ht="21.75" customHeight="1">
      <c r="A21" s="9" t="s">
        <v>84</v>
      </c>
      <c r="B21" s="9" t="s">
        <v>85</v>
      </c>
      <c r="C21" s="10">
        <v>9.43</v>
      </c>
      <c r="D21" s="10">
        <v>9.43</v>
      </c>
      <c r="E21" s="9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5">
    <mergeCell ref="A1:E1"/>
    <mergeCell ref="A3:B3"/>
    <mergeCell ref="C4:E4"/>
    <mergeCell ref="A4:A5"/>
    <mergeCell ref="B4:B5"/>
  </mergeCells>
  <printOptions horizontalCentered="1"/>
  <pageMargins left="0.75" right="0.75" top="0.79" bottom="0.79" header="0.51" footer="0.51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showZeros="0" workbookViewId="0" topLeftCell="A1">
      <selection activeCell="E38" sqref="E38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2" t="s">
        <v>86</v>
      </c>
      <c r="B1" s="2"/>
      <c r="C1" s="2"/>
      <c r="D1" s="2"/>
      <c r="E1" s="2"/>
    </row>
    <row r="2" ht="11.25" customHeight="1">
      <c r="A2" s="4"/>
    </row>
    <row r="3" spans="1:5" ht="20.25" customHeight="1">
      <c r="A3" s="5" t="s">
        <v>54</v>
      </c>
      <c r="B3" s="5"/>
      <c r="E3" s="7" t="s">
        <v>10</v>
      </c>
    </row>
    <row r="4" spans="1:5" ht="18.75" customHeight="1">
      <c r="A4" s="14" t="s">
        <v>87</v>
      </c>
      <c r="B4" s="15"/>
      <c r="C4" s="14" t="s">
        <v>88</v>
      </c>
      <c r="D4" s="21"/>
      <c r="E4" s="15"/>
    </row>
    <row r="5" spans="1:5" s="32" customFormat="1" ht="15" customHeight="1">
      <c r="A5" s="16" t="s">
        <v>89</v>
      </c>
      <c r="B5" s="16" t="s">
        <v>90</v>
      </c>
      <c r="C5" s="16" t="s">
        <v>15</v>
      </c>
      <c r="D5" s="16" t="s">
        <v>91</v>
      </c>
      <c r="E5" s="16" t="s">
        <v>92</v>
      </c>
    </row>
    <row r="6" spans="1:5" s="32" customFormat="1" ht="15" customHeight="1">
      <c r="A6" s="17" t="s">
        <v>31</v>
      </c>
      <c r="B6" s="16" t="s">
        <v>15</v>
      </c>
      <c r="C6" s="33">
        <f>C7+C19</f>
        <v>159.21</v>
      </c>
      <c r="D6" s="33"/>
      <c r="E6" s="33"/>
    </row>
    <row r="7" spans="1:5" s="32" customFormat="1" ht="15" customHeight="1">
      <c r="A7" s="17">
        <v>301</v>
      </c>
      <c r="B7" s="17" t="s">
        <v>93</v>
      </c>
      <c r="C7" s="33">
        <v>137.9</v>
      </c>
      <c r="D7" s="33">
        <v>137.9</v>
      </c>
      <c r="E7" s="33"/>
    </row>
    <row r="8" spans="1:5" s="32" customFormat="1" ht="15" customHeight="1">
      <c r="A8" s="34">
        <v>30101</v>
      </c>
      <c r="B8" s="17" t="s">
        <v>94</v>
      </c>
      <c r="C8" s="33">
        <v>40.11</v>
      </c>
      <c r="D8" s="33">
        <v>40.11</v>
      </c>
      <c r="E8" s="33"/>
    </row>
    <row r="9" spans="1:5" s="32" customFormat="1" ht="15" customHeight="1">
      <c r="A9" s="34">
        <v>30102</v>
      </c>
      <c r="B9" s="17" t="s">
        <v>95</v>
      </c>
      <c r="C9" s="33">
        <v>4.45</v>
      </c>
      <c r="D9" s="33">
        <v>4.45</v>
      </c>
      <c r="E9" s="33"/>
    </row>
    <row r="10" spans="1:5" s="32" customFormat="1" ht="15" customHeight="1">
      <c r="A10" s="34">
        <v>30103</v>
      </c>
      <c r="B10" s="17" t="s">
        <v>96</v>
      </c>
      <c r="C10" s="33">
        <v>1.17</v>
      </c>
      <c r="D10" s="33">
        <v>1.17</v>
      </c>
      <c r="E10" s="33"/>
    </row>
    <row r="11" spans="1:5" s="32" customFormat="1" ht="15" customHeight="1">
      <c r="A11" s="34">
        <v>30107</v>
      </c>
      <c r="B11" s="17" t="s">
        <v>97</v>
      </c>
      <c r="C11" s="33">
        <v>32.84</v>
      </c>
      <c r="D11" s="33">
        <v>32.84</v>
      </c>
      <c r="E11" s="33"/>
    </row>
    <row r="12" spans="1:5" s="32" customFormat="1" ht="15" customHeight="1">
      <c r="A12" s="34">
        <v>30108</v>
      </c>
      <c r="B12" s="17" t="s">
        <v>98</v>
      </c>
      <c r="C12" s="33">
        <v>15.71</v>
      </c>
      <c r="D12" s="33">
        <v>15.71</v>
      </c>
      <c r="E12" s="33"/>
    </row>
    <row r="13" spans="1:5" s="32" customFormat="1" ht="15" customHeight="1">
      <c r="A13" s="34">
        <v>30109</v>
      </c>
      <c r="B13" s="17" t="s">
        <v>99</v>
      </c>
      <c r="C13" s="33">
        <v>6.29</v>
      </c>
      <c r="D13" s="33">
        <v>6.29</v>
      </c>
      <c r="E13" s="33"/>
    </row>
    <row r="14" spans="1:5" s="32" customFormat="1" ht="15" customHeight="1">
      <c r="A14" s="34">
        <v>30110</v>
      </c>
      <c r="B14" s="17" t="s">
        <v>100</v>
      </c>
      <c r="C14" s="33">
        <v>7.86</v>
      </c>
      <c r="D14" s="33">
        <v>7.86</v>
      </c>
      <c r="E14" s="33"/>
    </row>
    <row r="15" spans="1:5" s="32" customFormat="1" ht="15" customHeight="1">
      <c r="A15" s="34">
        <v>30112</v>
      </c>
      <c r="B15" s="17" t="s">
        <v>101</v>
      </c>
      <c r="C15" s="33">
        <v>0.39</v>
      </c>
      <c r="D15" s="33">
        <v>0.39</v>
      </c>
      <c r="E15" s="33"/>
    </row>
    <row r="16" spans="1:5" s="32" customFormat="1" ht="15" customHeight="1">
      <c r="A16" s="34">
        <v>30113</v>
      </c>
      <c r="B16" s="17" t="s">
        <v>102</v>
      </c>
      <c r="C16" s="33">
        <v>9.43</v>
      </c>
      <c r="D16" s="33">
        <v>9.43</v>
      </c>
      <c r="E16" s="33"/>
    </row>
    <row r="17" spans="1:5" s="32" customFormat="1" ht="15" customHeight="1">
      <c r="A17" s="34">
        <v>30114</v>
      </c>
      <c r="B17" s="17" t="s">
        <v>103</v>
      </c>
      <c r="C17" s="33">
        <v>1.92</v>
      </c>
      <c r="D17" s="33">
        <v>1.92</v>
      </c>
      <c r="E17" s="33"/>
    </row>
    <row r="18" spans="1:5" s="32" customFormat="1" ht="15" customHeight="1">
      <c r="A18" s="34">
        <v>30199</v>
      </c>
      <c r="B18" s="17" t="s">
        <v>104</v>
      </c>
      <c r="C18" s="33">
        <v>17.73</v>
      </c>
      <c r="D18" s="33">
        <v>17.73</v>
      </c>
      <c r="E18" s="33"/>
    </row>
    <row r="19" spans="1:5" s="32" customFormat="1" ht="15" customHeight="1">
      <c r="A19" s="34" t="s">
        <v>105</v>
      </c>
      <c r="B19" s="17" t="s">
        <v>106</v>
      </c>
      <c r="C19" s="33">
        <v>21.31</v>
      </c>
      <c r="D19" s="33"/>
      <c r="E19" s="33">
        <v>21.31</v>
      </c>
    </row>
    <row r="20" spans="1:5" s="32" customFormat="1" ht="15" customHeight="1">
      <c r="A20" s="34">
        <v>30201</v>
      </c>
      <c r="B20" s="17" t="s">
        <v>107</v>
      </c>
      <c r="C20" s="33">
        <v>4</v>
      </c>
      <c r="D20" s="33"/>
      <c r="E20" s="33">
        <v>4</v>
      </c>
    </row>
    <row r="21" spans="1:5" s="32" customFormat="1" ht="15" customHeight="1">
      <c r="A21" s="34">
        <v>30205</v>
      </c>
      <c r="B21" s="17" t="s">
        <v>108</v>
      </c>
      <c r="C21" s="33">
        <v>0.6</v>
      </c>
      <c r="D21" s="33"/>
      <c r="E21" s="33">
        <v>0.6</v>
      </c>
    </row>
    <row r="22" spans="1:5" s="32" customFormat="1" ht="15" customHeight="1">
      <c r="A22" s="34">
        <v>30206</v>
      </c>
      <c r="B22" s="17" t="s">
        <v>109</v>
      </c>
      <c r="C22" s="33">
        <v>1</v>
      </c>
      <c r="D22" s="33"/>
      <c r="E22" s="33">
        <v>1</v>
      </c>
    </row>
    <row r="23" spans="1:5" s="32" customFormat="1" ht="15" customHeight="1">
      <c r="A23" s="34">
        <v>30207</v>
      </c>
      <c r="B23" s="17" t="s">
        <v>110</v>
      </c>
      <c r="C23" s="35">
        <v>0.3</v>
      </c>
      <c r="D23" s="33"/>
      <c r="E23" s="35">
        <v>0.3</v>
      </c>
    </row>
    <row r="24" spans="1:5" s="32" customFormat="1" ht="15" customHeight="1">
      <c r="A24" s="34">
        <v>30215</v>
      </c>
      <c r="B24" s="17" t="s">
        <v>111</v>
      </c>
      <c r="C24" s="35">
        <v>3</v>
      </c>
      <c r="D24" s="33"/>
      <c r="E24" s="35">
        <v>3</v>
      </c>
    </row>
    <row r="25" spans="1:5" s="32" customFormat="1" ht="15" customHeight="1">
      <c r="A25" s="34">
        <v>30216</v>
      </c>
      <c r="B25" s="17" t="s">
        <v>112</v>
      </c>
      <c r="C25" s="33">
        <v>3.6</v>
      </c>
      <c r="D25" s="33"/>
      <c r="E25" s="33">
        <v>3.6</v>
      </c>
    </row>
    <row r="26" spans="1:5" s="32" customFormat="1" ht="15" customHeight="1">
      <c r="A26" s="34">
        <v>30228</v>
      </c>
      <c r="B26" s="17" t="s">
        <v>113</v>
      </c>
      <c r="C26" s="33">
        <v>0.8</v>
      </c>
      <c r="D26" s="33"/>
      <c r="E26" s="33">
        <v>0.8</v>
      </c>
    </row>
    <row r="27" spans="1:5" s="32" customFormat="1" ht="15" customHeight="1">
      <c r="A27" s="34">
        <v>30229</v>
      </c>
      <c r="B27" s="17" t="s">
        <v>114</v>
      </c>
      <c r="C27" s="33">
        <v>1.41</v>
      </c>
      <c r="D27" s="33"/>
      <c r="E27" s="33">
        <v>1.41</v>
      </c>
    </row>
    <row r="28" spans="1:5" s="32" customFormat="1" ht="15" customHeight="1">
      <c r="A28" s="34">
        <v>30231</v>
      </c>
      <c r="B28" s="17" t="s">
        <v>115</v>
      </c>
      <c r="C28" s="33">
        <v>4</v>
      </c>
      <c r="D28" s="33"/>
      <c r="E28" s="33">
        <v>4</v>
      </c>
    </row>
    <row r="29" spans="1:5" s="32" customFormat="1" ht="15" customHeight="1">
      <c r="A29" s="34">
        <v>30299</v>
      </c>
      <c r="B29" s="17" t="s">
        <v>116</v>
      </c>
      <c r="C29" s="35">
        <v>2.6</v>
      </c>
      <c r="D29" s="33"/>
      <c r="E29" s="35">
        <v>2.6</v>
      </c>
    </row>
  </sheetData>
  <sheetProtection/>
  <mergeCells count="4">
    <mergeCell ref="A1:E1"/>
    <mergeCell ref="A3:B3"/>
    <mergeCell ref="A4:B4"/>
    <mergeCell ref="C4:E4"/>
  </mergeCells>
  <printOptions horizontalCentered="1"/>
  <pageMargins left="0.71" right="0.71" top="0.87" bottom="0.79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J9" sqref="J9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2" t="s">
        <v>117</v>
      </c>
      <c r="B1" s="3"/>
      <c r="C1" s="3"/>
      <c r="D1" s="3"/>
      <c r="E1" s="3"/>
      <c r="F1" s="3"/>
      <c r="G1" s="3"/>
    </row>
    <row r="2" ht="15" customHeight="1">
      <c r="A2" s="4"/>
    </row>
    <row r="3" spans="1:7" s="1" customFormat="1" ht="21.75" customHeight="1">
      <c r="A3" s="5" t="s">
        <v>54</v>
      </c>
      <c r="B3" s="5"/>
      <c r="G3" s="7" t="s">
        <v>10</v>
      </c>
    </row>
    <row r="4" spans="1:7" ht="27.75" customHeight="1">
      <c r="A4" s="20" t="s">
        <v>118</v>
      </c>
      <c r="B4" s="14" t="s">
        <v>57</v>
      </c>
      <c r="C4" s="21"/>
      <c r="D4" s="21"/>
      <c r="E4" s="21"/>
      <c r="F4" s="21"/>
      <c r="G4" s="15"/>
    </row>
    <row r="5" spans="1:7" ht="27.75" customHeight="1">
      <c r="A5" s="22"/>
      <c r="B5" s="20" t="s">
        <v>15</v>
      </c>
      <c r="C5" s="20" t="s">
        <v>119</v>
      </c>
      <c r="D5" s="20" t="s">
        <v>120</v>
      </c>
      <c r="E5" s="14" t="s">
        <v>121</v>
      </c>
      <c r="F5" s="21"/>
      <c r="G5" s="15"/>
    </row>
    <row r="6" spans="1:7" ht="27.75" customHeight="1">
      <c r="A6" s="22"/>
      <c r="B6" s="22"/>
      <c r="C6" s="22"/>
      <c r="D6" s="22"/>
      <c r="E6" s="23" t="s">
        <v>122</v>
      </c>
      <c r="F6" s="23" t="s">
        <v>123</v>
      </c>
      <c r="G6" s="23" t="s">
        <v>124</v>
      </c>
    </row>
    <row r="7" spans="1:7" ht="24" customHeight="1">
      <c r="A7" s="27" t="s">
        <v>15</v>
      </c>
      <c r="B7" s="28"/>
      <c r="C7" s="29"/>
      <c r="D7" s="28"/>
      <c r="E7" s="28"/>
      <c r="F7" s="29"/>
      <c r="G7" s="28"/>
    </row>
    <row r="8" spans="1:7" ht="24" customHeight="1">
      <c r="A8" s="29" t="s">
        <v>2</v>
      </c>
      <c r="B8" s="30">
        <v>7</v>
      </c>
      <c r="C8" s="27">
        <v>0</v>
      </c>
      <c r="D8" s="30">
        <v>3</v>
      </c>
      <c r="E8" s="30">
        <v>4</v>
      </c>
      <c r="F8" s="27">
        <v>0</v>
      </c>
      <c r="G8" s="30">
        <v>4</v>
      </c>
    </row>
    <row r="9" spans="1:7" ht="24" customHeight="1">
      <c r="A9" s="31"/>
      <c r="B9" s="31"/>
      <c r="C9" s="31"/>
      <c r="D9" s="31"/>
      <c r="E9" s="31"/>
      <c r="F9" s="31"/>
      <c r="G9" s="31"/>
    </row>
    <row r="10" spans="1:7" ht="24" customHeight="1">
      <c r="A10" s="31"/>
      <c r="B10" s="31"/>
      <c r="C10" s="31"/>
      <c r="D10" s="31"/>
      <c r="E10" s="31"/>
      <c r="F10" s="31"/>
      <c r="G10" s="31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3:B3"/>
    <mergeCell ref="B4:G4"/>
    <mergeCell ref="E5:G5"/>
    <mergeCell ref="A4:A6"/>
    <mergeCell ref="B5:B6"/>
    <mergeCell ref="C5:C6"/>
    <mergeCell ref="D5:D6"/>
  </mergeCells>
  <printOptions horizontalCentered="1"/>
  <pageMargins left="0.71" right="0.71" top="0.94" bottom="0.79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3" sqref="A3:B3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2" t="s">
        <v>125</v>
      </c>
      <c r="B1" s="3"/>
      <c r="C1" s="3"/>
      <c r="D1" s="3"/>
      <c r="E1" s="3"/>
      <c r="F1" s="3"/>
    </row>
    <row r="2" ht="15" customHeight="1">
      <c r="A2" s="4"/>
    </row>
    <row r="3" spans="1:6" ht="20.25" customHeight="1">
      <c r="A3" s="5" t="s">
        <v>54</v>
      </c>
      <c r="B3" s="5"/>
      <c r="F3" s="7" t="s">
        <v>10</v>
      </c>
    </row>
    <row r="4" spans="1:6" ht="34.5" customHeight="1">
      <c r="A4" s="20" t="s">
        <v>55</v>
      </c>
      <c r="B4" s="20" t="s">
        <v>56</v>
      </c>
      <c r="C4" s="14" t="s">
        <v>126</v>
      </c>
      <c r="D4" s="21"/>
      <c r="E4" s="15"/>
      <c r="F4" s="20" t="s">
        <v>127</v>
      </c>
    </row>
    <row r="5" spans="1:6" ht="34.5" customHeight="1">
      <c r="A5" s="22"/>
      <c r="B5" s="22"/>
      <c r="C5" s="23" t="s">
        <v>15</v>
      </c>
      <c r="D5" s="23" t="s">
        <v>58</v>
      </c>
      <c r="E5" s="23" t="s">
        <v>59</v>
      </c>
      <c r="F5" s="22"/>
    </row>
    <row r="6" spans="1:6" ht="23.25" customHeight="1">
      <c r="A6" s="24"/>
      <c r="B6" s="24"/>
      <c r="C6" s="24"/>
      <c r="D6" s="24"/>
      <c r="E6" s="24"/>
      <c r="F6" s="24"/>
    </row>
    <row r="7" spans="1:6" ht="23.25" customHeight="1">
      <c r="A7" s="24"/>
      <c r="B7" s="24"/>
      <c r="C7" s="24"/>
      <c r="D7" s="24"/>
      <c r="E7" s="24"/>
      <c r="F7" s="24"/>
    </row>
    <row r="8" spans="1:6" ht="23.25" customHeight="1">
      <c r="A8" s="24"/>
      <c r="B8" s="24"/>
      <c r="C8" s="24"/>
      <c r="D8" s="24"/>
      <c r="E8" s="24"/>
      <c r="F8" s="24"/>
    </row>
    <row r="9" spans="1:6" ht="23.25" customHeight="1">
      <c r="A9" s="24"/>
      <c r="B9" s="24"/>
      <c r="C9" s="24"/>
      <c r="D9" s="24"/>
      <c r="E9" s="24"/>
      <c r="F9" s="24"/>
    </row>
    <row r="10" spans="1:6" ht="23.25" customHeight="1">
      <c r="A10" s="24"/>
      <c r="B10" s="24"/>
      <c r="C10" s="24"/>
      <c r="D10" s="24"/>
      <c r="E10" s="24"/>
      <c r="F10" s="24"/>
    </row>
    <row r="11" spans="1:6" ht="23.25" customHeight="1">
      <c r="A11" s="24"/>
      <c r="B11" s="24"/>
      <c r="C11" s="24"/>
      <c r="D11" s="24"/>
      <c r="E11" s="24"/>
      <c r="F11" s="24"/>
    </row>
    <row r="12" spans="1:6" ht="23.25" customHeight="1">
      <c r="A12" s="24"/>
      <c r="B12" s="24"/>
      <c r="C12" s="24"/>
      <c r="D12" s="24"/>
      <c r="E12" s="24"/>
      <c r="F12" s="24"/>
    </row>
    <row r="13" spans="1:6" ht="23.25" customHeight="1">
      <c r="A13" s="25" t="s">
        <v>128</v>
      </c>
      <c r="B13" s="26"/>
      <c r="C13" s="26"/>
      <c r="D13" s="26"/>
      <c r="E13" s="26"/>
      <c r="F13" s="26"/>
    </row>
  </sheetData>
  <sheetProtection/>
  <mergeCells count="7">
    <mergeCell ref="A1:F1"/>
    <mergeCell ref="A3:B3"/>
    <mergeCell ref="C4:E4"/>
    <mergeCell ref="A13:F13"/>
    <mergeCell ref="A4:A5"/>
    <mergeCell ref="B4:B5"/>
    <mergeCell ref="F4:F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showZeros="0" workbookViewId="0" topLeftCell="A11">
      <selection activeCell="H31" sqref="H31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2" t="s">
        <v>129</v>
      </c>
      <c r="B1" s="2"/>
      <c r="C1" s="2"/>
      <c r="D1" s="2"/>
    </row>
    <row r="2" ht="12.75">
      <c r="A2" s="4"/>
    </row>
    <row r="3" spans="1:4" s="1" customFormat="1" ht="21.75" customHeight="1">
      <c r="A3" s="13" t="s">
        <v>54</v>
      </c>
      <c r="D3" s="7" t="s">
        <v>10</v>
      </c>
    </row>
    <row r="4" spans="1:4" ht="22.5" customHeight="1">
      <c r="A4" s="14" t="s">
        <v>130</v>
      </c>
      <c r="B4" s="15"/>
      <c r="C4" s="14" t="s">
        <v>131</v>
      </c>
      <c r="D4" s="15"/>
    </row>
    <row r="5" spans="1:4" ht="22.5" customHeight="1">
      <c r="A5" s="16" t="s">
        <v>13</v>
      </c>
      <c r="B5" s="16" t="s">
        <v>14</v>
      </c>
      <c r="C5" s="16" t="s">
        <v>13</v>
      </c>
      <c r="D5" s="16" t="s">
        <v>14</v>
      </c>
    </row>
    <row r="6" spans="1:4" ht="22.5" customHeight="1">
      <c r="A6" s="17" t="s">
        <v>132</v>
      </c>
      <c r="B6" s="18">
        <v>294.21</v>
      </c>
      <c r="C6" s="17" t="s">
        <v>21</v>
      </c>
      <c r="D6" s="18">
        <v>253</v>
      </c>
    </row>
    <row r="7" spans="1:4" ht="22.5" customHeight="1">
      <c r="A7" s="17" t="s">
        <v>133</v>
      </c>
      <c r="B7" s="8"/>
      <c r="C7" s="17" t="s">
        <v>25</v>
      </c>
      <c r="D7" s="8"/>
    </row>
    <row r="8" spans="1:4" ht="22.5" customHeight="1">
      <c r="A8" s="17" t="s">
        <v>134</v>
      </c>
      <c r="B8" s="8"/>
      <c r="C8" s="17" t="s">
        <v>27</v>
      </c>
      <c r="D8" s="8"/>
    </row>
    <row r="9" spans="1:4" ht="22.5" customHeight="1">
      <c r="A9" s="17" t="s">
        <v>135</v>
      </c>
      <c r="B9" s="8"/>
      <c r="C9" s="17" t="s">
        <v>28</v>
      </c>
      <c r="D9" s="8"/>
    </row>
    <row r="10" spans="1:4" ht="22.5" customHeight="1">
      <c r="A10" s="17" t="s">
        <v>136</v>
      </c>
      <c r="B10" s="8"/>
      <c r="C10" s="17" t="s">
        <v>29</v>
      </c>
      <c r="D10" s="8"/>
    </row>
    <row r="11" spans="1:4" ht="22.5" customHeight="1">
      <c r="A11" s="17" t="s">
        <v>31</v>
      </c>
      <c r="B11" s="16"/>
      <c r="C11" s="17" t="s">
        <v>30</v>
      </c>
      <c r="D11" s="8"/>
    </row>
    <row r="12" spans="1:4" ht="22.5" customHeight="1">
      <c r="A12" s="17" t="s">
        <v>31</v>
      </c>
      <c r="B12" s="16"/>
      <c r="C12" s="17" t="s">
        <v>32</v>
      </c>
      <c r="D12" s="18">
        <v>22</v>
      </c>
    </row>
    <row r="13" spans="1:4" ht="22.5" customHeight="1">
      <c r="A13" s="17" t="s">
        <v>31</v>
      </c>
      <c r="B13" s="16"/>
      <c r="C13" s="17" t="s">
        <v>33</v>
      </c>
      <c r="D13" s="19"/>
    </row>
    <row r="14" spans="1:4" ht="22.5" customHeight="1">
      <c r="A14" s="17" t="s">
        <v>31</v>
      </c>
      <c r="B14" s="16"/>
      <c r="C14" s="17" t="s">
        <v>34</v>
      </c>
      <c r="D14" s="18">
        <v>9.78</v>
      </c>
    </row>
    <row r="15" spans="1:4" ht="22.5" customHeight="1">
      <c r="A15" s="17" t="s">
        <v>31</v>
      </c>
      <c r="B15" s="16"/>
      <c r="C15" s="17" t="s">
        <v>35</v>
      </c>
      <c r="D15" s="8"/>
    </row>
    <row r="16" spans="1:4" ht="22.5" customHeight="1">
      <c r="A16" s="17" t="s">
        <v>31</v>
      </c>
      <c r="B16" s="16"/>
      <c r="C16" s="17" t="s">
        <v>36</v>
      </c>
      <c r="D16" s="8"/>
    </row>
    <row r="17" spans="1:4" ht="22.5" customHeight="1">
      <c r="A17" s="17" t="s">
        <v>31</v>
      </c>
      <c r="B17" s="16"/>
      <c r="C17" s="17" t="s">
        <v>37</v>
      </c>
      <c r="D17" s="8"/>
    </row>
    <row r="18" spans="1:4" ht="22.5" customHeight="1">
      <c r="A18" s="17" t="s">
        <v>31</v>
      </c>
      <c r="B18" s="16"/>
      <c r="C18" s="17" t="s">
        <v>38</v>
      </c>
      <c r="D18" s="8"/>
    </row>
    <row r="19" spans="1:4" ht="22.5" customHeight="1">
      <c r="A19" s="17" t="s">
        <v>31</v>
      </c>
      <c r="B19" s="16"/>
      <c r="C19" s="17" t="s">
        <v>39</v>
      </c>
      <c r="D19" s="8"/>
    </row>
    <row r="20" spans="1:4" ht="22.5" customHeight="1">
      <c r="A20" s="17" t="s">
        <v>31</v>
      </c>
      <c r="B20" s="16"/>
      <c r="C20" s="17" t="s">
        <v>40</v>
      </c>
      <c r="D20" s="8"/>
    </row>
    <row r="21" spans="1:4" ht="22.5" customHeight="1">
      <c r="A21" s="17" t="s">
        <v>31</v>
      </c>
      <c r="B21" s="16"/>
      <c r="C21" s="17" t="s">
        <v>41</v>
      </c>
      <c r="D21" s="8"/>
    </row>
    <row r="22" spans="1:4" ht="22.5" customHeight="1">
      <c r="A22" s="17" t="s">
        <v>31</v>
      </c>
      <c r="B22" s="16"/>
      <c r="C22" s="17" t="s">
        <v>43</v>
      </c>
      <c r="D22" s="8"/>
    </row>
    <row r="23" spans="1:4" ht="22.5" customHeight="1">
      <c r="A23" s="17" t="s">
        <v>31</v>
      </c>
      <c r="B23" s="16"/>
      <c r="C23" s="17" t="s">
        <v>44</v>
      </c>
      <c r="D23" s="18">
        <v>9.43</v>
      </c>
    </row>
    <row r="24" spans="1:4" ht="22.5" customHeight="1">
      <c r="A24" s="17" t="s">
        <v>31</v>
      </c>
      <c r="B24" s="16"/>
      <c r="C24" s="17" t="s">
        <v>45</v>
      </c>
      <c r="D24" s="8"/>
    </row>
    <row r="25" spans="1:4" ht="22.5" customHeight="1">
      <c r="A25" s="17" t="s">
        <v>31</v>
      </c>
      <c r="B25" s="16"/>
      <c r="C25" s="17" t="s">
        <v>46</v>
      </c>
      <c r="D25" s="8"/>
    </row>
    <row r="26" spans="1:4" ht="22.5" customHeight="1">
      <c r="A26" s="17" t="s">
        <v>31</v>
      </c>
      <c r="B26" s="16"/>
      <c r="C26" s="17" t="s">
        <v>47</v>
      </c>
      <c r="D26" s="8"/>
    </row>
    <row r="27" spans="1:4" ht="22.5" customHeight="1">
      <c r="A27" s="17" t="s">
        <v>31</v>
      </c>
      <c r="B27" s="16"/>
      <c r="C27" s="17" t="s">
        <v>48</v>
      </c>
      <c r="D27" s="8"/>
    </row>
    <row r="28" spans="1:4" ht="22.5" customHeight="1">
      <c r="A28" s="17" t="s">
        <v>31</v>
      </c>
      <c r="B28" s="16"/>
      <c r="C28" s="17" t="s">
        <v>49</v>
      </c>
      <c r="D28" s="8"/>
    </row>
    <row r="29" spans="1:4" ht="22.5" customHeight="1">
      <c r="A29" s="17" t="s">
        <v>31</v>
      </c>
      <c r="B29" s="16"/>
      <c r="C29" s="17" t="s">
        <v>31</v>
      </c>
      <c r="D29" s="16"/>
    </row>
    <row r="30" spans="1:4" ht="22.5" customHeight="1">
      <c r="A30" s="17" t="s">
        <v>137</v>
      </c>
      <c r="B30" s="8">
        <f>B6</f>
        <v>294.21</v>
      </c>
      <c r="C30" s="17" t="s">
        <v>138</v>
      </c>
      <c r="D30" s="8">
        <f>D6+D12+D14+D23</f>
        <v>294.21</v>
      </c>
    </row>
    <row r="31" spans="1:4" ht="22.5" customHeight="1">
      <c r="A31" s="17" t="s">
        <v>139</v>
      </c>
      <c r="B31" s="16"/>
      <c r="C31" s="17" t="s">
        <v>31</v>
      </c>
      <c r="D31" s="16"/>
    </row>
    <row r="32" spans="1:4" ht="22.5" customHeight="1">
      <c r="A32" s="17" t="s">
        <v>140</v>
      </c>
      <c r="B32" s="8"/>
      <c r="C32" s="17" t="s">
        <v>141</v>
      </c>
      <c r="D32" s="16"/>
    </row>
    <row r="33" spans="1:4" ht="22.5" customHeight="1">
      <c r="A33" s="17" t="s">
        <v>142</v>
      </c>
      <c r="B33" s="8">
        <f>B30</f>
        <v>294.21</v>
      </c>
      <c r="C33" s="17" t="s">
        <v>143</v>
      </c>
      <c r="D33" s="8">
        <f>D30</f>
        <v>294.21</v>
      </c>
    </row>
    <row r="34" ht="22.5" customHeight="1"/>
  </sheetData>
  <sheetProtection/>
  <mergeCells count="3">
    <mergeCell ref="A1:D1"/>
    <mergeCell ref="A4:B4"/>
    <mergeCell ref="C4:D4"/>
  </mergeCells>
  <printOptions horizontalCentered="1"/>
  <pageMargins left="0.71" right="0.71" top="0.94" bottom="0.79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6" sqref="A6:B20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8.28125" style="0" customWidth="1"/>
    <col min="5" max="5" width="14.7109375" style="0" customWidth="1"/>
    <col min="6" max="6" width="9.421875" style="0" customWidth="1"/>
    <col min="7" max="7" width="9.14062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2" t="s">
        <v>144</v>
      </c>
      <c r="B1" s="3"/>
      <c r="C1" s="3"/>
      <c r="D1" s="3"/>
      <c r="E1" s="3"/>
      <c r="F1" s="3"/>
      <c r="G1" s="3"/>
      <c r="H1" s="3"/>
      <c r="I1" s="3"/>
      <c r="J1" s="3"/>
    </row>
    <row r="2" ht="9.75" customHeight="1">
      <c r="A2" s="4"/>
    </row>
    <row r="3" spans="1:10" s="1" customFormat="1" ht="18.75" customHeight="1">
      <c r="A3" s="5" t="s">
        <v>54</v>
      </c>
      <c r="B3" s="5"/>
      <c r="J3" s="7" t="s">
        <v>10</v>
      </c>
    </row>
    <row r="4" spans="1:10" s="1" customFormat="1" ht="51.75" customHeight="1">
      <c r="A4" s="8" t="s">
        <v>89</v>
      </c>
      <c r="B4" s="8" t="s">
        <v>56</v>
      </c>
      <c r="C4" s="8" t="s">
        <v>15</v>
      </c>
      <c r="D4" s="8" t="s">
        <v>140</v>
      </c>
      <c r="E4" s="8" t="s">
        <v>145</v>
      </c>
      <c r="F4" s="8" t="s">
        <v>133</v>
      </c>
      <c r="G4" s="8" t="s">
        <v>146</v>
      </c>
      <c r="H4" s="8" t="s">
        <v>134</v>
      </c>
      <c r="I4" s="8" t="s">
        <v>135</v>
      </c>
      <c r="J4" s="8" t="s">
        <v>136</v>
      </c>
    </row>
    <row r="5" spans="1:10" s="1" customFormat="1" ht="19.5" customHeight="1">
      <c r="A5" s="9" t="s">
        <v>15</v>
      </c>
      <c r="B5" s="9"/>
      <c r="C5" s="10">
        <f>E5</f>
        <v>294.21</v>
      </c>
      <c r="D5" s="12"/>
      <c r="E5" s="10">
        <f>E6+E10+E14+E18</f>
        <v>294.21</v>
      </c>
      <c r="F5" s="9"/>
      <c r="G5" s="9"/>
      <c r="H5" s="9"/>
      <c r="I5" s="9"/>
      <c r="J5" s="9"/>
    </row>
    <row r="6" spans="1:10" s="1" customFormat="1" ht="19.5" customHeight="1">
      <c r="A6" s="9" t="s">
        <v>60</v>
      </c>
      <c r="B6" s="9" t="s">
        <v>21</v>
      </c>
      <c r="C6" s="10">
        <f aca="true" t="shared" si="0" ref="C6:C20">E6</f>
        <v>253</v>
      </c>
      <c r="D6" s="12"/>
      <c r="E6" s="10">
        <v>253</v>
      </c>
      <c r="F6" s="9"/>
      <c r="G6" s="9"/>
      <c r="H6" s="9"/>
      <c r="I6" s="9"/>
      <c r="J6" s="9"/>
    </row>
    <row r="7" spans="1:10" s="1" customFormat="1" ht="19.5" customHeight="1">
      <c r="A7" s="11" t="s">
        <v>61</v>
      </c>
      <c r="B7" s="9" t="s">
        <v>62</v>
      </c>
      <c r="C7" s="10">
        <f t="shared" si="0"/>
        <v>253</v>
      </c>
      <c r="D7" s="12"/>
      <c r="E7" s="10">
        <v>253</v>
      </c>
      <c r="F7" s="9"/>
      <c r="G7" s="9"/>
      <c r="H7" s="9"/>
      <c r="I7" s="9"/>
      <c r="J7" s="9"/>
    </row>
    <row r="8" spans="1:10" s="1" customFormat="1" ht="19.5" customHeight="1">
      <c r="A8" s="11" t="s">
        <v>63</v>
      </c>
      <c r="B8" s="9" t="s">
        <v>64</v>
      </c>
      <c r="C8" s="10">
        <f t="shared" si="0"/>
        <v>118</v>
      </c>
      <c r="D8" s="12"/>
      <c r="E8" s="10">
        <v>118</v>
      </c>
      <c r="F8" s="9"/>
      <c r="G8" s="9"/>
      <c r="H8" s="9"/>
      <c r="I8" s="9"/>
      <c r="J8" s="9"/>
    </row>
    <row r="9" spans="1:10" s="1" customFormat="1" ht="19.5" customHeight="1">
      <c r="A9" s="11" t="s">
        <v>65</v>
      </c>
      <c r="B9" s="9" t="s">
        <v>66</v>
      </c>
      <c r="C9" s="10">
        <f t="shared" si="0"/>
        <v>135</v>
      </c>
      <c r="D9" s="12"/>
      <c r="E9" s="10">
        <v>135</v>
      </c>
      <c r="F9" s="9"/>
      <c r="G9" s="9"/>
      <c r="H9" s="9"/>
      <c r="I9" s="9"/>
      <c r="J9" s="9"/>
    </row>
    <row r="10" spans="1:10" s="1" customFormat="1" ht="19.5" customHeight="1">
      <c r="A10" s="9" t="s">
        <v>67</v>
      </c>
      <c r="B10" s="9" t="s">
        <v>32</v>
      </c>
      <c r="C10" s="10">
        <f t="shared" si="0"/>
        <v>22</v>
      </c>
      <c r="D10" s="12"/>
      <c r="E10" s="10">
        <v>22</v>
      </c>
      <c r="F10" s="9"/>
      <c r="G10" s="9"/>
      <c r="H10" s="9"/>
      <c r="I10" s="9"/>
      <c r="J10" s="9"/>
    </row>
    <row r="11" spans="1:10" s="1" customFormat="1" ht="19.5" customHeight="1">
      <c r="A11" s="9" t="s">
        <v>68</v>
      </c>
      <c r="B11" s="9" t="s">
        <v>69</v>
      </c>
      <c r="C11" s="10">
        <f t="shared" si="0"/>
        <v>22</v>
      </c>
      <c r="D11" s="12"/>
      <c r="E11" s="10">
        <v>22</v>
      </c>
      <c r="F11" s="9"/>
      <c r="G11" s="9"/>
      <c r="H11" s="9"/>
      <c r="I11" s="9"/>
      <c r="J11" s="9"/>
    </row>
    <row r="12" spans="1:10" s="1" customFormat="1" ht="19.5" customHeight="1">
      <c r="A12" s="9" t="s">
        <v>70</v>
      </c>
      <c r="B12" s="9" t="s">
        <v>71</v>
      </c>
      <c r="C12" s="10">
        <f t="shared" si="0"/>
        <v>15.71</v>
      </c>
      <c r="D12" s="12"/>
      <c r="E12" s="10">
        <v>15.71</v>
      </c>
      <c r="F12" s="9"/>
      <c r="G12" s="9"/>
      <c r="H12" s="9"/>
      <c r="I12" s="9"/>
      <c r="J12" s="9"/>
    </row>
    <row r="13" spans="1:10" s="1" customFormat="1" ht="19.5" customHeight="1">
      <c r="A13" s="9" t="s">
        <v>72</v>
      </c>
      <c r="B13" s="9" t="s">
        <v>73</v>
      </c>
      <c r="C13" s="10">
        <f t="shared" si="0"/>
        <v>6.29</v>
      </c>
      <c r="D13" s="12"/>
      <c r="E13" s="10">
        <v>6.29</v>
      </c>
      <c r="F13" s="9"/>
      <c r="G13" s="9"/>
      <c r="H13" s="9"/>
      <c r="I13" s="9"/>
      <c r="J13" s="9"/>
    </row>
    <row r="14" spans="1:10" s="1" customFormat="1" ht="19.5" customHeight="1">
      <c r="A14" s="9" t="s">
        <v>74</v>
      </c>
      <c r="B14" s="9" t="s">
        <v>34</v>
      </c>
      <c r="C14" s="10">
        <f t="shared" si="0"/>
        <v>9.78</v>
      </c>
      <c r="D14" s="12"/>
      <c r="E14" s="10">
        <v>9.78</v>
      </c>
      <c r="F14" s="9"/>
      <c r="G14" s="9"/>
      <c r="H14" s="9"/>
      <c r="I14" s="9"/>
      <c r="J14" s="9"/>
    </row>
    <row r="15" spans="1:10" s="1" customFormat="1" ht="19.5" customHeight="1">
      <c r="A15" s="9" t="s">
        <v>75</v>
      </c>
      <c r="B15" s="9" t="s">
        <v>76</v>
      </c>
      <c r="C15" s="10">
        <f t="shared" si="0"/>
        <v>9.78</v>
      </c>
      <c r="D15" s="12"/>
      <c r="E15" s="10">
        <v>9.78</v>
      </c>
      <c r="F15" s="9"/>
      <c r="G15" s="9"/>
      <c r="H15" s="9"/>
      <c r="I15" s="9"/>
      <c r="J15" s="9"/>
    </row>
    <row r="16" spans="1:10" s="1" customFormat="1" ht="19.5" customHeight="1">
      <c r="A16" s="9" t="s">
        <v>77</v>
      </c>
      <c r="B16" s="9" t="s">
        <v>78</v>
      </c>
      <c r="C16" s="10">
        <f t="shared" si="0"/>
        <v>1.92</v>
      </c>
      <c r="D16" s="12"/>
      <c r="E16" s="10">
        <v>1.92</v>
      </c>
      <c r="F16" s="9"/>
      <c r="G16" s="9"/>
      <c r="H16" s="9"/>
      <c r="I16" s="9"/>
      <c r="J16" s="9"/>
    </row>
    <row r="17" spans="1:10" s="1" customFormat="1" ht="19.5" customHeight="1">
      <c r="A17" s="9" t="s">
        <v>79</v>
      </c>
      <c r="B17" s="9" t="s">
        <v>80</v>
      </c>
      <c r="C17" s="10">
        <f t="shared" si="0"/>
        <v>7.86</v>
      </c>
      <c r="D17" s="12"/>
      <c r="E17" s="10">
        <v>7.86</v>
      </c>
      <c r="F17" s="9"/>
      <c r="G17" s="9"/>
      <c r="H17" s="9"/>
      <c r="I17" s="9"/>
      <c r="J17" s="9"/>
    </row>
    <row r="18" spans="1:10" s="1" customFormat="1" ht="19.5" customHeight="1">
      <c r="A18" s="9" t="s">
        <v>81</v>
      </c>
      <c r="B18" s="9" t="s">
        <v>44</v>
      </c>
      <c r="C18" s="10">
        <f t="shared" si="0"/>
        <v>9.43</v>
      </c>
      <c r="D18" s="12"/>
      <c r="E18" s="10">
        <v>9.43</v>
      </c>
      <c r="F18" s="9"/>
      <c r="G18" s="9"/>
      <c r="H18" s="9"/>
      <c r="I18" s="9"/>
      <c r="J18" s="9"/>
    </row>
    <row r="19" spans="1:10" s="1" customFormat="1" ht="19.5" customHeight="1">
      <c r="A19" s="9" t="s">
        <v>82</v>
      </c>
      <c r="B19" s="9" t="s">
        <v>83</v>
      </c>
      <c r="C19" s="10">
        <f t="shared" si="0"/>
        <v>9.43</v>
      </c>
      <c r="D19" s="12"/>
      <c r="E19" s="10">
        <v>9.43</v>
      </c>
      <c r="F19" s="9"/>
      <c r="G19" s="9"/>
      <c r="H19" s="9"/>
      <c r="I19" s="9"/>
      <c r="J19" s="9"/>
    </row>
    <row r="20" spans="1:10" s="1" customFormat="1" ht="19.5" customHeight="1">
      <c r="A20" s="9" t="s">
        <v>84</v>
      </c>
      <c r="B20" s="9" t="s">
        <v>85</v>
      </c>
      <c r="C20" s="10">
        <f t="shared" si="0"/>
        <v>9.43</v>
      </c>
      <c r="D20" s="12"/>
      <c r="E20" s="10">
        <v>9.43</v>
      </c>
      <c r="F20" s="9"/>
      <c r="G20" s="9"/>
      <c r="H20" s="9"/>
      <c r="I20" s="9"/>
      <c r="J20" s="9"/>
    </row>
  </sheetData>
  <sheetProtection/>
  <mergeCells count="2">
    <mergeCell ref="A1:J1"/>
    <mergeCell ref="A3:B3"/>
  </mergeCells>
  <printOptions horizontalCentered="1"/>
  <pageMargins left="0.71" right="0.71" top="0.75" bottom="0.75" header="0.31" footer="0.31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L19" sqref="L19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2" t="s">
        <v>147</v>
      </c>
      <c r="B1" s="3"/>
      <c r="C1" s="3"/>
      <c r="D1" s="3"/>
      <c r="E1" s="3"/>
      <c r="F1" s="3"/>
      <c r="G1" s="3"/>
      <c r="H1" s="3"/>
    </row>
    <row r="2" ht="10.5" customHeight="1">
      <c r="A2" s="4"/>
    </row>
    <row r="3" spans="1:8" ht="22.5" customHeight="1">
      <c r="A3" s="5" t="s">
        <v>54</v>
      </c>
      <c r="B3" s="6"/>
      <c r="H3" s="7" t="s">
        <v>10</v>
      </c>
    </row>
    <row r="4" spans="1:8" ht="29.25" customHeight="1">
      <c r="A4" s="8" t="s">
        <v>89</v>
      </c>
      <c r="B4" s="8" t="s">
        <v>90</v>
      </c>
      <c r="C4" s="8" t="s">
        <v>15</v>
      </c>
      <c r="D4" s="8" t="s">
        <v>58</v>
      </c>
      <c r="E4" s="8" t="s">
        <v>59</v>
      </c>
      <c r="F4" s="8" t="s">
        <v>148</v>
      </c>
      <c r="G4" s="8" t="s">
        <v>149</v>
      </c>
      <c r="H4" s="8" t="s">
        <v>150</v>
      </c>
    </row>
    <row r="5" spans="1:8" s="1" customFormat="1" ht="21.75" customHeight="1">
      <c r="A5" s="9" t="s">
        <v>15</v>
      </c>
      <c r="B5" s="9"/>
      <c r="C5" s="10">
        <f>D5+E5</f>
        <v>294.21000000000004</v>
      </c>
      <c r="D5" s="10">
        <f>D6+D10+D14+D18</f>
        <v>159.21</v>
      </c>
      <c r="E5" s="10">
        <f>E6+E10+E14+E18</f>
        <v>135</v>
      </c>
      <c r="F5" s="9"/>
      <c r="G5" s="9"/>
      <c r="H5" s="9"/>
    </row>
    <row r="6" spans="1:8" s="1" customFormat="1" ht="21.75" customHeight="1">
      <c r="A6" s="9" t="s">
        <v>60</v>
      </c>
      <c r="B6" s="9" t="s">
        <v>21</v>
      </c>
      <c r="C6" s="10">
        <f aca="true" t="shared" si="0" ref="C6:C20">D6+E6</f>
        <v>253</v>
      </c>
      <c r="D6" s="10">
        <v>118</v>
      </c>
      <c r="E6" s="10">
        <v>135</v>
      </c>
      <c r="F6" s="9"/>
      <c r="G6" s="9"/>
      <c r="H6" s="9"/>
    </row>
    <row r="7" spans="1:8" s="1" customFormat="1" ht="21.75" customHeight="1">
      <c r="A7" s="11" t="s">
        <v>61</v>
      </c>
      <c r="B7" s="9" t="s">
        <v>62</v>
      </c>
      <c r="C7" s="10">
        <f t="shared" si="0"/>
        <v>253</v>
      </c>
      <c r="D7" s="10">
        <v>118</v>
      </c>
      <c r="E7" s="10">
        <v>135</v>
      </c>
      <c r="F7" s="9"/>
      <c r="G7" s="9"/>
      <c r="H7" s="9"/>
    </row>
    <row r="8" spans="1:8" s="1" customFormat="1" ht="21.75" customHeight="1">
      <c r="A8" s="11" t="s">
        <v>63</v>
      </c>
      <c r="B8" s="9" t="s">
        <v>64</v>
      </c>
      <c r="C8" s="10">
        <f t="shared" si="0"/>
        <v>118</v>
      </c>
      <c r="D8" s="10">
        <v>118</v>
      </c>
      <c r="E8" s="10"/>
      <c r="F8" s="9"/>
      <c r="G8" s="9"/>
      <c r="H8" s="9"/>
    </row>
    <row r="9" spans="1:8" s="1" customFormat="1" ht="21.75" customHeight="1">
      <c r="A9" s="11" t="s">
        <v>65</v>
      </c>
      <c r="B9" s="9" t="s">
        <v>66</v>
      </c>
      <c r="C9" s="10">
        <f t="shared" si="0"/>
        <v>135</v>
      </c>
      <c r="D9" s="9"/>
      <c r="E9" s="10">
        <v>135</v>
      </c>
      <c r="F9" s="9"/>
      <c r="G9" s="9"/>
      <c r="H9" s="9"/>
    </row>
    <row r="10" spans="1:8" s="1" customFormat="1" ht="21.75" customHeight="1">
      <c r="A10" s="9" t="s">
        <v>67</v>
      </c>
      <c r="B10" s="9" t="s">
        <v>32</v>
      </c>
      <c r="C10" s="10">
        <f t="shared" si="0"/>
        <v>22</v>
      </c>
      <c r="D10" s="10">
        <v>22</v>
      </c>
      <c r="E10" s="9"/>
      <c r="F10" s="9"/>
      <c r="G10" s="9"/>
      <c r="H10" s="9"/>
    </row>
    <row r="11" spans="1:8" s="1" customFormat="1" ht="21.75" customHeight="1">
      <c r="A11" s="9" t="s">
        <v>68</v>
      </c>
      <c r="B11" s="9" t="s">
        <v>69</v>
      </c>
      <c r="C11" s="10">
        <f t="shared" si="0"/>
        <v>22</v>
      </c>
      <c r="D11" s="10">
        <v>22</v>
      </c>
      <c r="E11" s="9"/>
      <c r="F11" s="9"/>
      <c r="G11" s="9"/>
      <c r="H11" s="9"/>
    </row>
    <row r="12" spans="1:8" s="1" customFormat="1" ht="21.75" customHeight="1">
      <c r="A12" s="9" t="s">
        <v>70</v>
      </c>
      <c r="B12" s="9" t="s">
        <v>71</v>
      </c>
      <c r="C12" s="10">
        <f t="shared" si="0"/>
        <v>15.71</v>
      </c>
      <c r="D12" s="10">
        <v>15.71</v>
      </c>
      <c r="E12" s="9"/>
      <c r="F12" s="9"/>
      <c r="G12" s="9"/>
      <c r="H12" s="9"/>
    </row>
    <row r="13" spans="1:8" s="1" customFormat="1" ht="21.75" customHeight="1">
      <c r="A13" s="9" t="s">
        <v>72</v>
      </c>
      <c r="B13" s="9" t="s">
        <v>73</v>
      </c>
      <c r="C13" s="10">
        <f t="shared" si="0"/>
        <v>6.29</v>
      </c>
      <c r="D13" s="10">
        <v>6.29</v>
      </c>
      <c r="E13" s="9"/>
      <c r="F13" s="9"/>
      <c r="G13" s="9"/>
      <c r="H13" s="9"/>
    </row>
    <row r="14" spans="1:8" s="1" customFormat="1" ht="21.75" customHeight="1">
      <c r="A14" s="9" t="s">
        <v>74</v>
      </c>
      <c r="B14" s="9" t="s">
        <v>34</v>
      </c>
      <c r="C14" s="10">
        <f t="shared" si="0"/>
        <v>9.78</v>
      </c>
      <c r="D14" s="10">
        <v>9.78</v>
      </c>
      <c r="E14" s="9"/>
      <c r="F14" s="9"/>
      <c r="G14" s="9"/>
      <c r="H14" s="9"/>
    </row>
    <row r="15" spans="1:8" s="1" customFormat="1" ht="21.75" customHeight="1">
      <c r="A15" s="9" t="s">
        <v>75</v>
      </c>
      <c r="B15" s="9" t="s">
        <v>76</v>
      </c>
      <c r="C15" s="10">
        <f t="shared" si="0"/>
        <v>9.78</v>
      </c>
      <c r="D15" s="10">
        <v>9.78</v>
      </c>
      <c r="E15" s="9"/>
      <c r="F15" s="9"/>
      <c r="G15" s="9"/>
      <c r="H15" s="9"/>
    </row>
    <row r="16" spans="1:8" s="1" customFormat="1" ht="21.75" customHeight="1">
      <c r="A16" s="9" t="s">
        <v>77</v>
      </c>
      <c r="B16" s="9" t="s">
        <v>78</v>
      </c>
      <c r="C16" s="10">
        <f t="shared" si="0"/>
        <v>1.92</v>
      </c>
      <c r="D16" s="10">
        <v>1.92</v>
      </c>
      <c r="E16" s="9"/>
      <c r="F16" s="9"/>
      <c r="G16" s="9"/>
      <c r="H16" s="9"/>
    </row>
    <row r="17" spans="1:8" s="1" customFormat="1" ht="21.75" customHeight="1">
      <c r="A17" s="9" t="s">
        <v>79</v>
      </c>
      <c r="B17" s="9" t="s">
        <v>80</v>
      </c>
      <c r="C17" s="10">
        <f t="shared" si="0"/>
        <v>7.86</v>
      </c>
      <c r="D17" s="10">
        <v>7.86</v>
      </c>
      <c r="E17" s="9"/>
      <c r="F17" s="9"/>
      <c r="G17" s="9"/>
      <c r="H17" s="9"/>
    </row>
    <row r="18" spans="1:8" s="1" customFormat="1" ht="21.75" customHeight="1">
      <c r="A18" s="9" t="s">
        <v>81</v>
      </c>
      <c r="B18" s="9" t="s">
        <v>44</v>
      </c>
      <c r="C18" s="10">
        <f t="shared" si="0"/>
        <v>9.43</v>
      </c>
      <c r="D18" s="10">
        <v>9.43</v>
      </c>
      <c r="E18" s="9"/>
      <c r="F18" s="9"/>
      <c r="G18" s="9"/>
      <c r="H18" s="9"/>
    </row>
    <row r="19" spans="1:8" s="1" customFormat="1" ht="21.75" customHeight="1">
      <c r="A19" s="9" t="s">
        <v>82</v>
      </c>
      <c r="B19" s="9" t="s">
        <v>83</v>
      </c>
      <c r="C19" s="10">
        <f t="shared" si="0"/>
        <v>9.43</v>
      </c>
      <c r="D19" s="10">
        <v>9.43</v>
      </c>
      <c r="E19" s="9"/>
      <c r="F19" s="9"/>
      <c r="G19" s="9"/>
      <c r="H19" s="9"/>
    </row>
    <row r="20" spans="1:8" s="1" customFormat="1" ht="21.75" customHeight="1">
      <c r="A20" s="9" t="s">
        <v>84</v>
      </c>
      <c r="B20" s="9" t="s">
        <v>85</v>
      </c>
      <c r="C20" s="10">
        <f t="shared" si="0"/>
        <v>9.43</v>
      </c>
      <c r="D20" s="10">
        <v>9.43</v>
      </c>
      <c r="E20" s="9"/>
      <c r="F20" s="9"/>
      <c r="G20" s="9"/>
      <c r="H20" s="9"/>
    </row>
  </sheetData>
  <sheetProtection/>
  <mergeCells count="2">
    <mergeCell ref="A1:H1"/>
    <mergeCell ref="A3:B3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hello*_*</cp:lastModifiedBy>
  <cp:lastPrinted>2018-02-02T06:34:42Z</cp:lastPrinted>
  <dcterms:created xsi:type="dcterms:W3CDTF">2018-02-01T14:56:15Z</dcterms:created>
  <dcterms:modified xsi:type="dcterms:W3CDTF">2018-02-12T03:01:40Z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2052-10.1.0.7210</vt:lpwstr>
  </property>
</Properties>
</file>