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480" yWindow="435" windowWidth="23235" windowHeight="8325"/>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部门决算相关信息统计表" sheetId="2" r:id="rId8"/>
  </sheets>
  <calcPr calcId="124519"/>
  <fileRecoveryPr autoRecover="0"/>
</workbook>
</file>

<file path=xl/calcChain.xml><?xml version="1.0" encoding="utf-8"?>
<calcChain xmlns="http://schemas.openxmlformats.org/spreadsheetml/2006/main">
  <c r="D19" i="10"/>
  <c r="E19"/>
  <c r="E6" s="1"/>
  <c r="C19"/>
  <c r="D16"/>
  <c r="C16"/>
  <c r="D7"/>
  <c r="C7"/>
  <c r="C9" i="4"/>
  <c r="C8"/>
  <c r="C19"/>
  <c r="D19"/>
  <c r="D18" s="1"/>
  <c r="C18"/>
  <c r="D16"/>
  <c r="D15" s="1"/>
  <c r="C16"/>
  <c r="C15" s="1"/>
  <c r="D12"/>
  <c r="C12"/>
  <c r="C11" s="1"/>
  <c r="D11"/>
  <c r="D8"/>
  <c r="D7" s="1"/>
  <c r="D6" s="1"/>
  <c r="E8"/>
  <c r="E7" s="1"/>
  <c r="E6" s="1"/>
  <c r="C7"/>
  <c r="E16" i="8"/>
  <c r="E20" s="1"/>
  <c r="D16"/>
  <c r="D20" s="1"/>
  <c r="B20"/>
  <c r="C8" i="7"/>
  <c r="D8"/>
  <c r="E8"/>
  <c r="D8" i="6"/>
  <c r="C8"/>
  <c r="D16" i="3"/>
  <c r="D19" s="1"/>
  <c r="B19"/>
  <c r="B16"/>
  <c r="C6" i="10" l="1"/>
  <c r="D6"/>
  <c r="C6" i="4"/>
</calcChain>
</file>

<file path=xl/sharedStrings.xml><?xml version="1.0" encoding="utf-8"?>
<sst xmlns="http://schemas.openxmlformats.org/spreadsheetml/2006/main" count="372" uniqueCount="220">
  <si>
    <t>单位：万元</t>
    <phoneticPr fontId="2" type="noConversion"/>
  </si>
  <si>
    <t>决算数</t>
  </si>
  <si>
    <t>二、上级补助收入</t>
  </si>
  <si>
    <t>三、事业收入</t>
  </si>
  <si>
    <t>四、经营收入</t>
  </si>
  <si>
    <t>六、其他收入</t>
  </si>
  <si>
    <t>本年收入合计</t>
    <phoneticPr fontId="2" type="noConversion"/>
  </si>
  <si>
    <t>本年支出合计</t>
  </si>
  <si>
    <t>用事业基金弥补收支差额</t>
    <phoneticPr fontId="2" type="noConversion"/>
  </si>
  <si>
    <t>结余分配</t>
    <phoneticPr fontId="2" type="noConversion"/>
  </si>
  <si>
    <t>年末结转和结余</t>
    <phoneticPr fontId="2" type="noConversion"/>
  </si>
  <si>
    <t>合计</t>
    <phoneticPr fontId="2" type="noConversion"/>
  </si>
  <si>
    <t>合计</t>
    <phoneticPr fontId="2" type="noConversion"/>
  </si>
  <si>
    <t>决算数</t>
    <phoneticPr fontId="2" type="noConversion"/>
  </si>
  <si>
    <t>基本支出</t>
    <phoneticPr fontId="2" type="noConversion"/>
  </si>
  <si>
    <t>项目支出</t>
    <phoneticPr fontId="2" type="noConversion"/>
  </si>
  <si>
    <t>合  计</t>
    <phoneticPr fontId="2" type="noConversion"/>
  </si>
  <si>
    <t>五、附属单位上缴收入</t>
    <phoneticPr fontId="1" type="noConversion"/>
  </si>
  <si>
    <t>年初结转和结余</t>
    <phoneticPr fontId="2" type="noConversion"/>
  </si>
  <si>
    <t>单位：万元</t>
    <phoneticPr fontId="2" type="noConversion"/>
  </si>
  <si>
    <t>科目编码</t>
  </si>
  <si>
    <t>合计</t>
    <phoneticPr fontId="2" type="noConversion"/>
  </si>
  <si>
    <t>基本支出</t>
    <phoneticPr fontId="2" type="noConversion"/>
  </si>
  <si>
    <t>项目支出</t>
    <phoneticPr fontId="2" type="noConversion"/>
  </si>
  <si>
    <t>公开01表</t>
    <phoneticPr fontId="2" type="noConversion"/>
  </si>
  <si>
    <t>项目</t>
  </si>
  <si>
    <t/>
  </si>
  <si>
    <t>本年收入合计</t>
  </si>
  <si>
    <t>财政拨款收入</t>
  </si>
  <si>
    <t>上级补助收入</t>
  </si>
  <si>
    <t>事业收入</t>
  </si>
  <si>
    <t>经营收入</t>
  </si>
  <si>
    <t>附属单位上缴收入</t>
  </si>
  <si>
    <t>其他收入</t>
  </si>
  <si>
    <t>科目名称</t>
  </si>
  <si>
    <t>小计</t>
  </si>
  <si>
    <t>合计</t>
  </si>
  <si>
    <t>一般公共服务支出</t>
  </si>
  <si>
    <t>社会保障和就业支出</t>
  </si>
  <si>
    <t>城乡社区支出</t>
  </si>
  <si>
    <t>公开02表</t>
    <phoneticPr fontId="1" type="noConversion"/>
  </si>
  <si>
    <t>单位：万元</t>
    <phoneticPr fontId="1" type="noConversion"/>
  </si>
  <si>
    <t xml:space="preserve">       ……</t>
    <phoneticPr fontId="1" type="noConversion"/>
  </si>
  <si>
    <t>基本支出</t>
  </si>
  <si>
    <t>项目支出</t>
  </si>
  <si>
    <t>上缴上级支出</t>
  </si>
  <si>
    <t>经营支出</t>
  </si>
  <si>
    <t>对附属单位补助支出</t>
  </si>
  <si>
    <t>公开03表</t>
    <phoneticPr fontId="1" type="noConversion"/>
  </si>
  <si>
    <t>项    目</t>
  </si>
  <si>
    <t>一般公共预算财政拨款</t>
  </si>
  <si>
    <t>政府性基金预算财政拨款</t>
  </si>
  <si>
    <t>一、一般公共预算财政拨款</t>
  </si>
  <si>
    <t>一、一般公共服务支出</t>
  </si>
  <si>
    <t>二、政府性基金预算财政拨款</t>
  </si>
  <si>
    <t>二、外交支出</t>
  </si>
  <si>
    <t>三、国防支出</t>
  </si>
  <si>
    <t>四、公共安全支出</t>
  </si>
  <si>
    <t>五、教育支出</t>
  </si>
  <si>
    <t>六、科学技术支出</t>
  </si>
  <si>
    <t>—</t>
  </si>
  <si>
    <t>年初财政拨款结转和结余</t>
  </si>
  <si>
    <t>年末财政拨款结转和结余</t>
  </si>
  <si>
    <t>总计</t>
  </si>
  <si>
    <t>公开04表</t>
    <phoneticPr fontId="1" type="noConversion"/>
  </si>
  <si>
    <t>项目(按“项”级功能分类科目)</t>
    <phoneticPr fontId="2" type="noConversion"/>
  </si>
  <si>
    <t>项目(按“项”级功能分类科目)</t>
    <phoneticPr fontId="1" type="noConversion"/>
  </si>
  <si>
    <t>决算数</t>
    <phoneticPr fontId="1" type="noConversion"/>
  </si>
  <si>
    <t>项  目</t>
  </si>
  <si>
    <t>项目</t>
    <phoneticPr fontId="1" type="noConversion"/>
  </si>
  <si>
    <t>功能分类科目编码</t>
    <phoneticPr fontId="1" type="noConversion"/>
  </si>
  <si>
    <t>功能分类科目</t>
    <phoneticPr fontId="1" type="noConversion"/>
  </si>
  <si>
    <t>功能分类科目编码</t>
    <phoneticPr fontId="2" type="noConversion"/>
  </si>
  <si>
    <t>公开05表</t>
    <phoneticPr fontId="1" type="noConversion"/>
  </si>
  <si>
    <t>项目(按“项”级功能分类科目)</t>
    <phoneticPr fontId="1" type="noConversion"/>
  </si>
  <si>
    <t>年初结转和结余</t>
    <phoneticPr fontId="2" type="noConversion"/>
  </si>
  <si>
    <t>本年收入</t>
    <phoneticPr fontId="2" type="noConversion"/>
  </si>
  <si>
    <t>本年支出</t>
    <phoneticPr fontId="2" type="noConversion"/>
  </si>
  <si>
    <t>年末结转和结余</t>
    <phoneticPr fontId="2" type="noConversion"/>
  </si>
  <si>
    <t>人员经费</t>
  </si>
  <si>
    <t>公用经费</t>
  </si>
  <si>
    <t>301</t>
  </si>
  <si>
    <t>工资福利支出</t>
  </si>
  <si>
    <t xml:space="preserve">  30101</t>
  </si>
  <si>
    <t xml:space="preserve">  基本工资</t>
  </si>
  <si>
    <t xml:space="preserve">  30102</t>
  </si>
  <si>
    <t xml:space="preserve">  津贴补贴</t>
  </si>
  <si>
    <t>302</t>
  </si>
  <si>
    <t>商品和服务支出</t>
  </si>
  <si>
    <t xml:space="preserve">  30201</t>
  </si>
  <si>
    <t xml:space="preserve">  办公费</t>
  </si>
  <si>
    <t xml:space="preserve">  30202</t>
  </si>
  <si>
    <t xml:space="preserve">  印刷费</t>
  </si>
  <si>
    <t xml:space="preserve">  30207</t>
  </si>
  <si>
    <t xml:space="preserve">  邮电费</t>
  </si>
  <si>
    <t>303</t>
  </si>
  <si>
    <t>对个人和家庭的补助</t>
  </si>
  <si>
    <t>合计</t>
    <phoneticPr fontId="1" type="noConversion"/>
  </si>
  <si>
    <t>收入</t>
    <phoneticPr fontId="2" type="noConversion"/>
  </si>
  <si>
    <t>支出</t>
    <phoneticPr fontId="2" type="noConversion"/>
  </si>
  <si>
    <t>收入</t>
    <phoneticPr fontId="1" type="noConversion"/>
  </si>
  <si>
    <t>支出</t>
    <phoneticPr fontId="1" type="noConversion"/>
  </si>
  <si>
    <t xml:space="preserve">  大中型水库移民后期扶持基金支出</t>
    <phoneticPr fontId="2" type="noConversion"/>
  </si>
  <si>
    <t xml:space="preserve">    移民补助</t>
    <phoneticPr fontId="2" type="noConversion"/>
  </si>
  <si>
    <t xml:space="preserve">  政府住房基金及对应专项债务收入安排的支出</t>
    <phoneticPr fontId="2" type="noConversion"/>
  </si>
  <si>
    <t xml:space="preserve">   廉租住房支出</t>
    <phoneticPr fontId="2" type="noConversion"/>
  </si>
  <si>
    <t>公开06表</t>
    <phoneticPr fontId="1" type="noConversion"/>
  </si>
  <si>
    <t>公开07表</t>
    <phoneticPr fontId="2" type="noConversion"/>
  </si>
  <si>
    <t>项目</t>
    <phoneticPr fontId="1" type="noConversion"/>
  </si>
  <si>
    <t>一、财政拨款收入</t>
    <phoneticPr fontId="2" type="noConversion"/>
  </si>
  <si>
    <t>预算数</t>
  </si>
  <si>
    <t>一、“三公”经费支出</t>
  </si>
  <si>
    <t>二、机关运行经费</t>
  </si>
  <si>
    <t>（一）支出合计</t>
  </si>
  <si>
    <t>（一）行政单位</t>
  </si>
  <si>
    <t xml:space="preserve">  1．因公出国（境）费</t>
  </si>
  <si>
    <t>（二）参照公务员法管理事业单位</t>
  </si>
  <si>
    <t xml:space="preserve">  2．公务用车购置及运行维护费</t>
  </si>
  <si>
    <t>　</t>
  </si>
  <si>
    <t xml:space="preserve">    （1）公务用车购置费</t>
  </si>
  <si>
    <t>三、国有资产占用情况</t>
  </si>
  <si>
    <t xml:space="preserve">    （2）公务用车运行维护费</t>
  </si>
  <si>
    <t>（一）车辆数合计（辆）</t>
  </si>
  <si>
    <t xml:space="preserve">  3．公务接待费</t>
  </si>
  <si>
    <t xml:space="preserve">  1．部级领导干部用车</t>
  </si>
  <si>
    <t xml:space="preserve">    （1）国内接待费</t>
  </si>
  <si>
    <t xml:space="preserve">  2．一般公务用车</t>
  </si>
  <si>
    <t xml:space="preserve">         其中：外事接待费</t>
  </si>
  <si>
    <t xml:space="preserve">  3．一般执法执勤用车</t>
  </si>
  <si>
    <t xml:space="preserve">    （2）国（境）外接待费</t>
  </si>
  <si>
    <t xml:space="preserve">  4．特种专业技术用车</t>
  </si>
  <si>
    <t>（二）相关统计数</t>
  </si>
  <si>
    <t xml:space="preserve">  5．其他用车</t>
  </si>
  <si>
    <t xml:space="preserve">  1．因公出国（境）团组数（个）</t>
  </si>
  <si>
    <t>（二）单价50万元以上通用设备（台，套）</t>
  </si>
  <si>
    <t xml:space="preserve">  2．因公出国（境）人次数（人）</t>
  </si>
  <si>
    <t>（三）单价100万元以上专用设备（台，套）</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</si>
  <si>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</si>
  <si>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</si>
  <si>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</si>
  <si>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</si>
  <si>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</si>
  <si>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</si>
  <si>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</si>
  <si>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</si>
  <si>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公开08表</t>
    <phoneticPr fontId="2" type="noConversion"/>
  </si>
  <si>
    <t xml:space="preserve">      </t>
    <phoneticPr fontId="1" type="noConversion"/>
  </si>
  <si>
    <t>备注：本表反映部门本年度的总收支和年末结转结余情况。</t>
    <phoneticPr fontId="1" type="noConversion"/>
  </si>
  <si>
    <t>备注：本表反映部门本年度取得的各项收入情况。</t>
    <phoneticPr fontId="1" type="noConversion"/>
  </si>
  <si>
    <t xml:space="preserve">     </t>
    <phoneticPr fontId="1" type="noConversion"/>
  </si>
  <si>
    <t>备注：本表反映部门本年度各项支出情况。</t>
    <phoneticPr fontId="1" type="noConversion"/>
  </si>
  <si>
    <t>备注：本表反映部门本年度一般公共预算财政拨款和政府性基金财政拨款的总收支和年末结转结余情况。</t>
    <phoneticPr fontId="1" type="noConversion"/>
  </si>
  <si>
    <t>备注：本表反映部门本年度一般公共预算财政拨款实际支出情况。</t>
    <phoneticPr fontId="1" type="noConversion"/>
  </si>
  <si>
    <t>备注：本表反映部门本年度一般公共预算财政拨款基本支出明细情况。</t>
    <phoneticPr fontId="1" type="noConversion"/>
  </si>
  <si>
    <t>备注：本表反映部门本年度政府性基金预算财政拨款收入支出及结转结余情况。</t>
    <phoneticPr fontId="1" type="noConversion"/>
  </si>
  <si>
    <t>备注：年初预算数为“三公”经费年初预算数，决算数是包括当年财政拨款预算和以前年度结转结余资金安排的实际支出。</t>
    <phoneticPr fontId="1" type="noConversion"/>
  </si>
  <si>
    <t>附件2</t>
    <phoneticPr fontId="1" type="noConversion"/>
  </si>
  <si>
    <t xml:space="preserve">本表为空的单位应将空表公开，并注明“本单位无相关数据，故本表为空”。     </t>
    <phoneticPr fontId="1" type="noConversion"/>
  </si>
  <si>
    <t>本表为空的部门应将空表公开，并注明“本单位无政府性基金收入，也没有使用政府性基金安排的支出，故本表无数据”。</t>
    <phoneticPr fontId="2" type="noConversion"/>
  </si>
  <si>
    <t>经济分类科目（按“款”级经济分类科目</t>
    <phoneticPr fontId="1" type="noConversion"/>
  </si>
  <si>
    <t>2017年一般公共预算财政拨款基本支出</t>
  </si>
  <si>
    <t>云阳县招商引资服务中心2017年收入支出决算总表</t>
    <phoneticPr fontId="1" type="noConversion"/>
  </si>
  <si>
    <t>七、社会保障和就业支出</t>
    <phoneticPr fontId="1" type="noConversion"/>
  </si>
  <si>
    <t>九、医疗卫生与计划生育支出</t>
  </si>
  <si>
    <t>九、医疗卫生与计划生育支出</t>
    <phoneticPr fontId="1" type="noConversion"/>
  </si>
  <si>
    <t>十九、住房保障支出</t>
  </si>
  <si>
    <t>十九、住房保障支出</t>
    <phoneticPr fontId="1" type="noConversion"/>
  </si>
  <si>
    <t>云阳县招商引资服务中心2017年收入决算表</t>
    <phoneticPr fontId="2" type="noConversion"/>
  </si>
  <si>
    <t>商贸事务</t>
  </si>
  <si>
    <t xml:space="preserve"> </t>
  </si>
  <si>
    <t>行政事业单位离退休</t>
  </si>
  <si>
    <t xml:space="preserve">  机关事业单位基本养老保险缴费支出</t>
  </si>
  <si>
    <t xml:space="preserve">  机关事业单位职业年金缴费支出★</t>
  </si>
  <si>
    <t>医疗卫生与计划生育支出</t>
  </si>
  <si>
    <t>行政事业单位医疗</t>
  </si>
  <si>
    <t xml:space="preserve">  事业单位医疗★</t>
  </si>
  <si>
    <t>住房保障支出</t>
  </si>
  <si>
    <t>住房改革支出</t>
  </si>
  <si>
    <t xml:space="preserve">  住房公积金</t>
  </si>
  <si>
    <t xml:space="preserve">  招商引资</t>
  </si>
  <si>
    <t xml:space="preserve">  事业运行</t>
  </si>
  <si>
    <t>云阳县招商引资服务中心2017年支出决算表</t>
    <phoneticPr fontId="1" type="noConversion"/>
  </si>
  <si>
    <t>云阳县招商引资服务中心2017年财政拨款收入支出决算总表</t>
    <phoneticPr fontId="1" type="noConversion"/>
  </si>
  <si>
    <t>八、社会保障和就业支出</t>
  </si>
  <si>
    <t>云阳县招商引资服务中心2017年一般公共预算财政拨款支出决算表</t>
    <phoneticPr fontId="1" type="noConversion"/>
  </si>
  <si>
    <t xml:space="preserve">  机关事业单位职业年金缴费支出★</t>
    <phoneticPr fontId="1" type="noConversion"/>
  </si>
  <si>
    <t>云阳县招商引资服务中心2017年一般公共预算财政拨款基本支出决算表</t>
    <phoneticPr fontId="1" type="noConversion"/>
  </si>
  <si>
    <t xml:space="preserve">  30110</t>
    <phoneticPr fontId="1" type="noConversion"/>
  </si>
  <si>
    <t xml:space="preserve">  30107</t>
    <phoneticPr fontId="1" type="noConversion"/>
  </si>
  <si>
    <t xml:space="preserve">  绩效工资</t>
    <phoneticPr fontId="1" type="noConversion"/>
  </si>
  <si>
    <t xml:space="preserve">  30112</t>
    <phoneticPr fontId="1" type="noConversion"/>
  </si>
  <si>
    <t>社会保障缴费</t>
    <phoneticPr fontId="1" type="noConversion"/>
  </si>
  <si>
    <t>其他社会保障缴费</t>
    <phoneticPr fontId="1" type="noConversion"/>
  </si>
  <si>
    <t xml:space="preserve">  30108</t>
    <phoneticPr fontId="1" type="noConversion"/>
  </si>
  <si>
    <t>机关事业单位养老保险缴费</t>
    <phoneticPr fontId="1" type="noConversion"/>
  </si>
  <si>
    <t xml:space="preserve">  30109</t>
    <phoneticPr fontId="1" type="noConversion"/>
  </si>
  <si>
    <t>职业年金缴费</t>
    <phoneticPr fontId="1" type="noConversion"/>
  </si>
  <si>
    <t xml:space="preserve">  30199</t>
    <phoneticPr fontId="1" type="noConversion"/>
  </si>
  <si>
    <t>其他工资福利支出</t>
    <phoneticPr fontId="1" type="noConversion"/>
  </si>
  <si>
    <t xml:space="preserve">  30307</t>
    <phoneticPr fontId="1" type="noConversion"/>
  </si>
  <si>
    <t xml:space="preserve">  30313</t>
    <phoneticPr fontId="1" type="noConversion"/>
  </si>
  <si>
    <t xml:space="preserve">  医疗费</t>
    <phoneticPr fontId="1" type="noConversion"/>
  </si>
  <si>
    <t xml:space="preserve">  住房公积金</t>
    <phoneticPr fontId="1" type="noConversion"/>
  </si>
  <si>
    <t xml:space="preserve">  30211</t>
    <phoneticPr fontId="1" type="noConversion"/>
  </si>
  <si>
    <t xml:space="preserve">  差旅费</t>
    <phoneticPr fontId="1" type="noConversion"/>
  </si>
  <si>
    <t xml:space="preserve">  30215</t>
    <phoneticPr fontId="1" type="noConversion"/>
  </si>
  <si>
    <t xml:space="preserve">  会议费</t>
    <phoneticPr fontId="1" type="noConversion"/>
  </si>
  <si>
    <t xml:space="preserve">  30216</t>
    <phoneticPr fontId="1" type="noConversion"/>
  </si>
  <si>
    <t xml:space="preserve">  培训费</t>
    <phoneticPr fontId="1" type="noConversion"/>
  </si>
  <si>
    <t xml:space="preserve">  30217</t>
    <phoneticPr fontId="1" type="noConversion"/>
  </si>
  <si>
    <t xml:space="preserve">  公务接待</t>
    <phoneticPr fontId="1" type="noConversion"/>
  </si>
  <si>
    <t xml:space="preserve">  30226</t>
    <phoneticPr fontId="1" type="noConversion"/>
  </si>
  <si>
    <t xml:space="preserve">  劳务费</t>
    <phoneticPr fontId="1" type="noConversion"/>
  </si>
  <si>
    <t xml:space="preserve">  工会经费</t>
    <phoneticPr fontId="1" type="noConversion"/>
  </si>
  <si>
    <t xml:space="preserve">  30228</t>
    <phoneticPr fontId="1" type="noConversion"/>
  </si>
  <si>
    <t xml:space="preserve">  30232</t>
    <phoneticPr fontId="1" type="noConversion"/>
  </si>
  <si>
    <t xml:space="preserve">  其他交通费用</t>
    <phoneticPr fontId="1" type="noConversion"/>
  </si>
  <si>
    <t>云阳县招商引资服务中心2017年政府性基金预算财政拨款收入支出决算表</t>
    <phoneticPr fontId="2" type="noConversion"/>
  </si>
  <si>
    <t>本单位无政府性基金收入，也没有使用政府性基金安排的支出，故本表无数据</t>
    <phoneticPr fontId="2" type="noConversion"/>
  </si>
  <si>
    <t>云阳县招商引资服务中心2017年部门决算相关信息统计表</t>
    <phoneticPr fontId="2" type="noConversion"/>
  </si>
</sst>
</file>

<file path=xl/styles.xml><?xml version="1.0" encoding="utf-8"?>
<styleSheet xmlns="http://schemas.openxmlformats.org/spreadsheetml/2006/main">
  <numFmts count="5">
    <numFmt numFmtId="176" formatCode="_(* #,##0.00_);_(* \(#,##0.00\);_(* &quot;-&quot;??_);_(@_)"/>
    <numFmt numFmtId="177" formatCode="_(\$* #,##0_);_(\$* \(#,##0\);_(\$* &quot;-&quot;_);_(@_)"/>
    <numFmt numFmtId="178" formatCode="0.00_);[Red]\(0.00\)"/>
    <numFmt numFmtId="179" formatCode="0.00_ "/>
    <numFmt numFmtId="180" formatCode=";;"/>
  </numFmts>
  <fonts count="52">
    <font>
      <sz val="9"/>
      <color theme="1"/>
      <name val="宋体"/>
      <family val="2"/>
      <charset val="134"/>
      <scheme val="minor"/>
    </font>
    <font>
      <sz val="9"/>
      <name val="宋体"/>
      <family val="2"/>
      <charset val="134"/>
      <scheme val="minor"/>
    </font>
    <font>
      <sz val="9"/>
      <name val="宋体"/>
      <family val="3"/>
      <charset val="134"/>
    </font>
    <font>
      <sz val="21"/>
      <name val="华文中宋"/>
      <family val="3"/>
      <charset val="134"/>
    </font>
    <font>
      <sz val="11"/>
      <name val="仿宋"/>
      <family val="3"/>
      <charset val="134"/>
    </font>
    <font>
      <sz val="12"/>
      <name val="仿宋"/>
      <family val="3"/>
      <charset val="134"/>
    </font>
    <font>
      <sz val="11"/>
      <name val="黑体"/>
      <family val="3"/>
      <charset val="134"/>
    </font>
    <font>
      <sz val="11"/>
      <color indexed="8"/>
      <name val="宋体"/>
      <family val="3"/>
      <charset val="134"/>
    </font>
    <font>
      <sz val="11"/>
      <color indexed="9"/>
      <name val="宋体"/>
      <family val="3"/>
      <charset val="134"/>
    </font>
    <font>
      <sz val="11"/>
      <color indexed="42"/>
      <name val="宋体"/>
      <family val="3"/>
      <charset val="134"/>
    </font>
    <font>
      <b/>
      <sz val="15"/>
      <color indexed="56"/>
      <name val="宋体"/>
      <family val="3"/>
      <charset val="134"/>
    </font>
    <font>
      <b/>
      <sz val="13"/>
      <color indexed="56"/>
      <name val="宋体"/>
      <family val="3"/>
      <charset val="134"/>
    </font>
    <font>
      <b/>
      <sz val="11"/>
      <color indexed="56"/>
      <name val="宋体"/>
      <family val="3"/>
      <charset val="134"/>
    </font>
    <font>
      <b/>
      <sz val="18"/>
      <color indexed="56"/>
      <name val="宋体"/>
      <family val="3"/>
      <charset val="134"/>
    </font>
    <font>
      <sz val="11"/>
      <color indexed="20"/>
      <name val="宋体"/>
      <family val="3"/>
      <charset val="134"/>
    </font>
    <font>
      <sz val="11"/>
      <color rgb="FF9C0006"/>
      <name val="宋体"/>
      <family val="3"/>
      <charset val="134"/>
      <scheme val="minor"/>
    </font>
    <font>
      <sz val="10"/>
      <color indexed="8"/>
      <name val="Arial"/>
      <family val="2"/>
    </font>
    <font>
      <sz val="12"/>
      <name val="宋体"/>
      <family val="3"/>
      <charset val="134"/>
    </font>
    <font>
      <sz val="9"/>
      <color theme="1"/>
      <name val="宋体"/>
      <family val="3"/>
      <charset val="134"/>
      <scheme val="minor"/>
    </font>
    <font>
      <sz val="11"/>
      <color indexed="17"/>
      <name val="宋体"/>
      <family val="3"/>
      <charset val="134"/>
    </font>
    <font>
      <sz val="11"/>
      <color rgb="FF006100"/>
      <name val="宋体"/>
      <family val="3"/>
      <charset val="134"/>
      <scheme val="minor"/>
    </font>
    <font>
      <b/>
      <sz val="11"/>
      <color indexed="8"/>
      <name val="宋体"/>
      <family val="3"/>
      <charset val="134"/>
    </font>
    <font>
      <b/>
      <sz val="11"/>
      <color indexed="52"/>
      <name val="宋体"/>
      <family val="3"/>
      <charset val="134"/>
    </font>
    <font>
      <b/>
      <sz val="11"/>
      <color indexed="9"/>
      <name val="宋体"/>
      <family val="3"/>
      <charset val="134"/>
    </font>
    <font>
      <b/>
      <sz val="11"/>
      <color indexed="42"/>
      <name val="宋体"/>
      <family val="3"/>
      <charset val="134"/>
    </font>
    <font>
      <i/>
      <sz val="11"/>
      <color indexed="23"/>
      <name val="宋体"/>
      <family val="3"/>
      <charset val="134"/>
    </font>
    <font>
      <sz val="11"/>
      <color indexed="10"/>
      <name val="宋体"/>
      <family val="3"/>
      <charset val="134"/>
    </font>
    <font>
      <sz val="11"/>
      <color indexed="52"/>
      <name val="宋体"/>
      <family val="3"/>
      <charset val="134"/>
    </font>
    <font>
      <sz val="11"/>
      <color indexed="60"/>
      <name val="宋体"/>
      <family val="3"/>
      <charset val="134"/>
    </font>
    <font>
      <b/>
      <sz val="11"/>
      <color indexed="63"/>
      <name val="宋体"/>
      <family val="3"/>
      <charset val="134"/>
    </font>
    <font>
      <sz val="11"/>
      <color indexed="62"/>
      <name val="宋体"/>
      <family val="3"/>
      <charset val="134"/>
    </font>
    <font>
      <sz val="11"/>
      <color indexed="8"/>
      <name val="仿宋"/>
      <family val="3"/>
      <charset val="134"/>
    </font>
    <font>
      <sz val="11"/>
      <color indexed="8"/>
      <name val="黑体"/>
      <family val="3"/>
      <charset val="134"/>
    </font>
    <font>
      <b/>
      <sz val="11"/>
      <color indexed="8"/>
      <name val="仿宋"/>
      <family val="3"/>
      <charset val="134"/>
    </font>
    <font>
      <sz val="11"/>
      <color indexed="8"/>
      <name val="Arial"/>
      <family val="2"/>
    </font>
    <font>
      <sz val="12"/>
      <color indexed="8"/>
      <name val="Arial"/>
      <family val="2"/>
    </font>
    <font>
      <sz val="14"/>
      <name val="仿宋_GB2312"/>
      <family val="3"/>
      <charset val="134"/>
    </font>
    <font>
      <sz val="20"/>
      <name val="华文中宋"/>
      <family val="3"/>
      <charset val="134"/>
    </font>
    <font>
      <sz val="12"/>
      <name val="黑体"/>
      <family val="3"/>
      <charset val="134"/>
    </font>
    <font>
      <b/>
      <sz val="12"/>
      <name val="宋体"/>
      <family val="3"/>
      <charset val="134"/>
    </font>
    <font>
      <sz val="12"/>
      <color indexed="8"/>
      <name val="宋体"/>
      <family val="2"/>
    </font>
    <font>
      <sz val="12"/>
      <color indexed="8"/>
      <name val="仿宋"/>
      <family val="3"/>
      <charset val="134"/>
    </font>
    <font>
      <b/>
      <sz val="12"/>
      <name val="楷体_GB2312"/>
      <family val="3"/>
      <charset val="134"/>
    </font>
    <font>
      <sz val="11"/>
      <color theme="1"/>
      <name val="仿宋"/>
      <family val="3"/>
      <charset val="134"/>
    </font>
    <font>
      <sz val="11"/>
      <color theme="1"/>
      <name val="黑体"/>
      <family val="3"/>
      <charset val="134"/>
    </font>
    <font>
      <sz val="11"/>
      <name val="宋体"/>
      <family val="3"/>
      <charset val="134"/>
    </font>
    <font>
      <b/>
      <sz val="11"/>
      <name val="宋体"/>
      <family val="3"/>
      <charset val="134"/>
    </font>
    <font>
      <b/>
      <sz val="21"/>
      <name val="宋体"/>
      <family val="3"/>
      <charset val="134"/>
      <scheme val="major"/>
    </font>
    <font>
      <b/>
      <sz val="21"/>
      <color indexed="8"/>
      <name val="宋体"/>
      <family val="3"/>
      <charset val="134"/>
      <scheme val="major"/>
    </font>
    <font>
      <b/>
      <sz val="18"/>
      <color indexed="8"/>
      <name val="宋体"/>
      <family val="3"/>
      <charset val="134"/>
      <scheme val="major"/>
    </font>
    <font>
      <b/>
      <sz val="20"/>
      <name val="宋体"/>
      <family val="3"/>
      <charset val="134"/>
      <scheme val="major"/>
    </font>
    <font>
      <sz val="10"/>
      <name val="宋体"/>
      <family val="3"/>
      <charset val="134"/>
    </font>
  </fonts>
  <fills count="27">
    <fill>
      <patternFill patternType="none"/>
    </fill>
    <fill>
      <patternFill patternType="gray125"/>
    </fill>
    <fill>
      <patternFill patternType="solid">
        <fgColor rgb="FFC6EFCE"/>
      </patternFill>
    </fill>
    <fill>
      <patternFill patternType="solid">
        <fgColor rgb="FFFFC7CE"/>
      </patternFill>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22"/>
        <bgColor indexed="64"/>
      </patternFill>
    </fill>
    <fill>
      <patternFill patternType="solid">
        <fgColor indexed="55"/>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43"/>
        <bgColor indexed="64"/>
      </patternFill>
    </fill>
    <fill>
      <patternFill patternType="solid">
        <fgColor indexed="26"/>
        <bgColor indexed="64"/>
      </patternFill>
    </fill>
    <fill>
      <patternFill patternType="solid">
        <fgColor indexed="1"/>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style="thin">
        <color indexed="8"/>
      </right>
      <top style="thin">
        <color indexed="8"/>
      </top>
      <bottom/>
      <diagonal/>
    </border>
    <border>
      <left/>
      <right style="thin">
        <color indexed="8"/>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8"/>
      </bottom>
      <diagonal/>
    </border>
    <border>
      <left/>
      <right/>
      <top style="thin">
        <color indexed="64"/>
      </top>
      <bottom style="thin">
        <color indexed="8"/>
      </bottom>
      <diagonal/>
    </border>
    <border>
      <left/>
      <right style="thin">
        <color indexed="64"/>
      </right>
      <top style="thin">
        <color indexed="64"/>
      </top>
      <bottom style="thin">
        <color indexed="8"/>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diagonal/>
    </border>
    <border>
      <left/>
      <right style="thin">
        <color indexed="0"/>
      </right>
      <top/>
      <bottom style="thin">
        <color indexed="0"/>
      </bottom>
      <diagonal/>
    </border>
    <border>
      <left style="thin">
        <color indexed="8"/>
      </left>
      <right/>
      <top/>
      <bottom/>
      <diagonal/>
    </border>
  </borders>
  <cellStyleXfs count="598">
    <xf numFmtId="0" fontId="0" fillId="0" borderId="0">
      <alignment vertical="center"/>
    </xf>
    <xf numFmtId="0" fontId="2" fillId="0" borderId="0"/>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5" borderId="0" applyNumberFormat="0" applyBorder="0" applyAlignment="0" applyProtection="0">
      <alignment vertical="center"/>
    </xf>
    <xf numFmtId="0" fontId="7" fillId="5" borderId="0" applyNumberFormat="0" applyBorder="0" applyAlignment="0" applyProtection="0">
      <alignment vertical="center"/>
    </xf>
    <xf numFmtId="0" fontId="7" fillId="5" borderId="0" applyNumberFormat="0" applyBorder="0" applyAlignment="0" applyProtection="0">
      <alignment vertical="center"/>
    </xf>
    <xf numFmtId="0" fontId="7" fillId="5" borderId="0" applyNumberFormat="0" applyBorder="0" applyAlignment="0" applyProtection="0">
      <alignment vertical="center"/>
    </xf>
    <xf numFmtId="0" fontId="7" fillId="5" borderId="0" applyNumberFormat="0" applyBorder="0" applyAlignment="0" applyProtection="0">
      <alignment vertical="center"/>
    </xf>
    <xf numFmtId="0" fontId="7" fillId="5" borderId="0" applyNumberFormat="0" applyBorder="0" applyAlignment="0" applyProtection="0">
      <alignment vertical="center"/>
    </xf>
    <xf numFmtId="0" fontId="7" fillId="5" borderId="0" applyNumberFormat="0" applyBorder="0" applyAlignment="0" applyProtection="0">
      <alignment vertical="center"/>
    </xf>
    <xf numFmtId="0" fontId="7" fillId="5" borderId="0" applyNumberFormat="0" applyBorder="0" applyAlignment="0" applyProtection="0">
      <alignment vertical="center"/>
    </xf>
    <xf numFmtId="0" fontId="7" fillId="5" borderId="0" applyNumberFormat="0" applyBorder="0" applyAlignment="0" applyProtection="0">
      <alignment vertical="center"/>
    </xf>
    <xf numFmtId="0" fontId="7" fillId="5" borderId="0" applyNumberFormat="0" applyBorder="0" applyAlignment="0" applyProtection="0">
      <alignment vertical="center"/>
    </xf>
    <xf numFmtId="0" fontId="7" fillId="5" borderId="0" applyNumberFormat="0" applyBorder="0" applyAlignment="0" applyProtection="0">
      <alignment vertical="center"/>
    </xf>
    <xf numFmtId="0" fontId="7" fillId="5" borderId="0" applyNumberFormat="0" applyBorder="0" applyAlignment="0" applyProtection="0">
      <alignment vertical="center"/>
    </xf>
    <xf numFmtId="0" fontId="7" fillId="5"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7" fillId="13"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9" fillId="14" borderId="0" applyNumberFormat="0" applyBorder="0" applyAlignment="0" applyProtection="0">
      <alignment vertical="center"/>
    </xf>
    <xf numFmtId="0" fontId="9" fillId="14" borderId="0" applyNumberFormat="0" applyBorder="0" applyAlignment="0" applyProtection="0">
      <alignment vertical="center"/>
    </xf>
    <xf numFmtId="0" fontId="9" fillId="14"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9" fillId="11" borderId="0" applyNumberFormat="0" applyBorder="0" applyAlignment="0" applyProtection="0">
      <alignment vertical="center"/>
    </xf>
    <xf numFmtId="0" fontId="9" fillId="11" borderId="0" applyNumberFormat="0" applyBorder="0" applyAlignment="0" applyProtection="0">
      <alignment vertical="center"/>
    </xf>
    <xf numFmtId="0" fontId="9" fillId="11"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9" fillId="12" borderId="0" applyNumberFormat="0" applyBorder="0" applyAlignment="0" applyProtection="0">
      <alignment vertical="center"/>
    </xf>
    <xf numFmtId="0" fontId="9" fillId="12" borderId="0" applyNumberFormat="0" applyBorder="0" applyAlignment="0" applyProtection="0">
      <alignment vertical="center"/>
    </xf>
    <xf numFmtId="0" fontId="9" fillId="12"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9" fillId="15" borderId="0" applyNumberFormat="0" applyBorder="0" applyAlignment="0" applyProtection="0">
      <alignment vertical="center"/>
    </xf>
    <xf numFmtId="0" fontId="9" fillId="15" borderId="0" applyNumberFormat="0" applyBorder="0" applyAlignment="0" applyProtection="0">
      <alignment vertical="center"/>
    </xf>
    <xf numFmtId="0" fontId="9" fillId="15"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10" fillId="0" borderId="2" applyNumberFormat="0" applyFill="0" applyAlignment="0" applyProtection="0">
      <alignment vertical="center"/>
    </xf>
    <xf numFmtId="0" fontId="10" fillId="0" borderId="2" applyNumberFormat="0" applyFill="0" applyAlignment="0" applyProtection="0">
      <alignment vertical="center"/>
    </xf>
    <xf numFmtId="0" fontId="10" fillId="0" borderId="2" applyNumberFormat="0" applyFill="0" applyAlignment="0" applyProtection="0">
      <alignment vertical="center"/>
    </xf>
    <xf numFmtId="0" fontId="10" fillId="0" borderId="2" applyNumberFormat="0" applyFill="0" applyAlignment="0" applyProtection="0">
      <alignment vertical="center"/>
    </xf>
    <xf numFmtId="0" fontId="10" fillId="0" borderId="2" applyNumberFormat="0" applyFill="0" applyAlignment="0" applyProtection="0">
      <alignment vertical="center"/>
    </xf>
    <xf numFmtId="0" fontId="10" fillId="0" borderId="2" applyNumberFormat="0" applyFill="0" applyAlignment="0" applyProtection="0">
      <alignment vertical="center"/>
    </xf>
    <xf numFmtId="0" fontId="11" fillId="0" borderId="3" applyNumberFormat="0" applyFill="0" applyAlignment="0" applyProtection="0">
      <alignment vertical="center"/>
    </xf>
    <xf numFmtId="0" fontId="11" fillId="0" borderId="3" applyNumberFormat="0" applyFill="0" applyAlignment="0" applyProtection="0">
      <alignment vertical="center"/>
    </xf>
    <xf numFmtId="0" fontId="11" fillId="0" borderId="3" applyNumberFormat="0" applyFill="0" applyAlignment="0" applyProtection="0">
      <alignment vertical="center"/>
    </xf>
    <xf numFmtId="0" fontId="11" fillId="0" borderId="3" applyNumberFormat="0" applyFill="0" applyAlignment="0" applyProtection="0">
      <alignment vertical="center"/>
    </xf>
    <xf numFmtId="0" fontId="11" fillId="0" borderId="3" applyNumberFormat="0" applyFill="0" applyAlignment="0" applyProtection="0">
      <alignment vertical="center"/>
    </xf>
    <xf numFmtId="0" fontId="11" fillId="0" borderId="3" applyNumberFormat="0" applyFill="0" applyAlignment="0" applyProtection="0">
      <alignment vertical="center"/>
    </xf>
    <xf numFmtId="0" fontId="11" fillId="0" borderId="3" applyNumberFormat="0" applyFill="0" applyAlignment="0" applyProtection="0">
      <alignment vertical="center"/>
    </xf>
    <xf numFmtId="0" fontId="11" fillId="0" borderId="3" applyNumberFormat="0" applyFill="0" applyAlignment="0" applyProtection="0">
      <alignment vertical="center"/>
    </xf>
    <xf numFmtId="0" fontId="11" fillId="0" borderId="3" applyNumberFormat="0" applyFill="0" applyAlignment="0" applyProtection="0">
      <alignment vertical="center"/>
    </xf>
    <xf numFmtId="0" fontId="11" fillId="0" borderId="3" applyNumberFormat="0" applyFill="0" applyAlignment="0" applyProtection="0">
      <alignment vertical="center"/>
    </xf>
    <xf numFmtId="0" fontId="11" fillId="0" borderId="3" applyNumberFormat="0" applyFill="0" applyAlignment="0" applyProtection="0">
      <alignment vertical="center"/>
    </xf>
    <xf numFmtId="0" fontId="11" fillId="0" borderId="3" applyNumberFormat="0" applyFill="0" applyAlignment="0" applyProtection="0">
      <alignment vertical="center"/>
    </xf>
    <xf numFmtId="0" fontId="11" fillId="0" borderId="3" applyNumberFormat="0" applyFill="0" applyAlignment="0" applyProtection="0">
      <alignment vertical="center"/>
    </xf>
    <xf numFmtId="0" fontId="11" fillId="0" borderId="3" applyNumberFormat="0" applyFill="0" applyAlignment="0" applyProtection="0">
      <alignment vertical="center"/>
    </xf>
    <xf numFmtId="0" fontId="11" fillId="0" borderId="3" applyNumberFormat="0" applyFill="0" applyAlignment="0" applyProtection="0">
      <alignment vertical="center"/>
    </xf>
    <xf numFmtId="0" fontId="12" fillId="0" borderId="4" applyNumberFormat="0" applyFill="0" applyAlignment="0" applyProtection="0">
      <alignment vertical="center"/>
    </xf>
    <xf numFmtId="0" fontId="12" fillId="0" borderId="4" applyNumberFormat="0" applyFill="0" applyAlignment="0" applyProtection="0">
      <alignment vertical="center"/>
    </xf>
    <xf numFmtId="0" fontId="12" fillId="0" borderId="4" applyNumberFormat="0" applyFill="0" applyAlignment="0" applyProtection="0">
      <alignment vertical="center"/>
    </xf>
    <xf numFmtId="0" fontId="12" fillId="0" borderId="4" applyNumberFormat="0" applyFill="0" applyAlignment="0" applyProtection="0">
      <alignment vertical="center"/>
    </xf>
    <xf numFmtId="0" fontId="12" fillId="0" borderId="4" applyNumberFormat="0" applyFill="0" applyAlignment="0" applyProtection="0">
      <alignment vertical="center"/>
    </xf>
    <xf numFmtId="0" fontId="12" fillId="0" borderId="4" applyNumberFormat="0" applyFill="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5" fillId="3" borderId="0" applyNumberFormat="0" applyBorder="0" applyAlignment="0" applyProtection="0">
      <alignment vertical="center"/>
    </xf>
    <xf numFmtId="0" fontId="16" fillId="0" borderId="0"/>
    <xf numFmtId="0" fontId="2" fillId="0" borderId="0"/>
    <xf numFmtId="0" fontId="2" fillId="0" borderId="0"/>
    <xf numFmtId="0" fontId="2" fillId="0" borderId="0"/>
    <xf numFmtId="0" fontId="2" fillId="0" borderId="0"/>
    <xf numFmtId="0" fontId="16" fillId="0" borderId="0"/>
    <xf numFmtId="0" fontId="2" fillId="0" borderId="0"/>
    <xf numFmtId="0" fontId="2" fillId="0" borderId="0"/>
    <xf numFmtId="0" fontId="2" fillId="0" borderId="0"/>
    <xf numFmtId="0" fontId="2" fillId="0" borderId="0"/>
    <xf numFmtId="0" fontId="2" fillId="0" borderId="0"/>
    <xf numFmtId="0" fontId="17" fillId="0" borderId="0">
      <alignment vertical="center"/>
    </xf>
    <xf numFmtId="0" fontId="18" fillId="0" borderId="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20" fillId="2" borderId="0" applyNumberFormat="0" applyBorder="0" applyAlignment="0" applyProtection="0">
      <alignment vertical="center"/>
    </xf>
    <xf numFmtId="0" fontId="21" fillId="0" borderId="5" applyNumberFormat="0" applyFill="0" applyAlignment="0" applyProtection="0">
      <alignment vertical="center"/>
    </xf>
    <xf numFmtId="0" fontId="21" fillId="0" borderId="5" applyNumberFormat="0" applyFill="0" applyAlignment="0" applyProtection="0">
      <alignment vertical="center"/>
    </xf>
    <xf numFmtId="0" fontId="21" fillId="0" borderId="5" applyNumberFormat="0" applyFill="0" applyAlignment="0" applyProtection="0">
      <alignment vertical="center"/>
    </xf>
    <xf numFmtId="0" fontId="21" fillId="0" borderId="5" applyNumberFormat="0" applyFill="0" applyAlignment="0" applyProtection="0">
      <alignment vertical="center"/>
    </xf>
    <xf numFmtId="0" fontId="21" fillId="0" borderId="5" applyNumberFormat="0" applyFill="0" applyAlignment="0" applyProtection="0">
      <alignment vertical="center"/>
    </xf>
    <xf numFmtId="0" fontId="21" fillId="0" borderId="5" applyNumberFormat="0" applyFill="0" applyAlignment="0" applyProtection="0">
      <alignment vertical="center"/>
    </xf>
    <xf numFmtId="0" fontId="21" fillId="0" borderId="5" applyNumberFormat="0" applyFill="0" applyAlignment="0" applyProtection="0">
      <alignment vertical="center"/>
    </xf>
    <xf numFmtId="0" fontId="21" fillId="0" borderId="5" applyNumberFormat="0" applyFill="0" applyAlignment="0" applyProtection="0">
      <alignment vertical="center"/>
    </xf>
    <xf numFmtId="0" fontId="21" fillId="0" borderId="5" applyNumberFormat="0" applyFill="0" applyAlignment="0" applyProtection="0">
      <alignment vertical="center"/>
    </xf>
    <xf numFmtId="0" fontId="21" fillId="0" borderId="5" applyNumberFormat="0" applyFill="0" applyAlignment="0" applyProtection="0">
      <alignment vertical="center"/>
    </xf>
    <xf numFmtId="0" fontId="21" fillId="0" borderId="5" applyNumberFormat="0" applyFill="0" applyAlignment="0" applyProtection="0">
      <alignment vertical="center"/>
    </xf>
    <xf numFmtId="0" fontId="21" fillId="0" borderId="5" applyNumberFormat="0" applyFill="0" applyAlignment="0" applyProtection="0">
      <alignment vertical="center"/>
    </xf>
    <xf numFmtId="0" fontId="21" fillId="0" borderId="5" applyNumberFormat="0" applyFill="0" applyAlignment="0" applyProtection="0">
      <alignment vertical="center"/>
    </xf>
    <xf numFmtId="0" fontId="21" fillId="0" borderId="5" applyNumberFormat="0" applyFill="0" applyAlignment="0" applyProtection="0">
      <alignment vertical="center"/>
    </xf>
    <xf numFmtId="0" fontId="21" fillId="0" borderId="5" applyNumberFormat="0" applyFill="0" applyAlignment="0" applyProtection="0">
      <alignment vertical="center"/>
    </xf>
    <xf numFmtId="0" fontId="22" fillId="18" borderId="6" applyNumberFormat="0" applyAlignment="0" applyProtection="0">
      <alignment vertical="center"/>
    </xf>
    <xf numFmtId="0" fontId="22" fillId="18" borderId="6" applyNumberFormat="0" applyAlignment="0" applyProtection="0">
      <alignment vertical="center"/>
    </xf>
    <xf numFmtId="0" fontId="22" fillId="18" borderId="6" applyNumberFormat="0" applyAlignment="0" applyProtection="0">
      <alignment vertical="center"/>
    </xf>
    <xf numFmtId="0" fontId="22" fillId="18" borderId="6" applyNumberFormat="0" applyAlignment="0" applyProtection="0">
      <alignment vertical="center"/>
    </xf>
    <xf numFmtId="0" fontId="22" fillId="18" borderId="6" applyNumberFormat="0" applyAlignment="0" applyProtection="0">
      <alignment vertical="center"/>
    </xf>
    <xf numFmtId="0" fontId="22" fillId="18" borderId="6" applyNumberFormat="0" applyAlignment="0" applyProtection="0">
      <alignment vertical="center"/>
    </xf>
    <xf numFmtId="0" fontId="22" fillId="18" borderId="6" applyNumberFormat="0" applyAlignment="0" applyProtection="0">
      <alignment vertical="center"/>
    </xf>
    <xf numFmtId="0" fontId="22" fillId="18" borderId="6" applyNumberFormat="0" applyAlignment="0" applyProtection="0">
      <alignment vertical="center"/>
    </xf>
    <xf numFmtId="0" fontId="22" fillId="18" borderId="6" applyNumberFormat="0" applyAlignment="0" applyProtection="0">
      <alignment vertical="center"/>
    </xf>
    <xf numFmtId="0" fontId="22" fillId="18" borderId="6" applyNumberFormat="0" applyAlignment="0" applyProtection="0">
      <alignment vertical="center"/>
    </xf>
    <xf numFmtId="0" fontId="22" fillId="18" borderId="6" applyNumberFormat="0" applyAlignment="0" applyProtection="0">
      <alignment vertical="center"/>
    </xf>
    <xf numFmtId="0" fontId="22" fillId="18" borderId="6" applyNumberFormat="0" applyAlignment="0" applyProtection="0">
      <alignment vertical="center"/>
    </xf>
    <xf numFmtId="0" fontId="22" fillId="18" borderId="6" applyNumberFormat="0" applyAlignment="0" applyProtection="0">
      <alignment vertical="center"/>
    </xf>
    <xf numFmtId="0" fontId="22" fillId="18" borderId="6" applyNumberFormat="0" applyAlignment="0" applyProtection="0">
      <alignment vertical="center"/>
    </xf>
    <xf numFmtId="0" fontId="22" fillId="18" borderId="6" applyNumberFormat="0" applyAlignment="0" applyProtection="0">
      <alignment vertical="center"/>
    </xf>
    <xf numFmtId="0" fontId="23" fillId="19" borderId="7" applyNumberFormat="0" applyAlignment="0" applyProtection="0">
      <alignment vertical="center"/>
    </xf>
    <xf numFmtId="0" fontId="23" fillId="19" borderId="7" applyNumberFormat="0" applyAlignment="0" applyProtection="0">
      <alignment vertical="center"/>
    </xf>
    <xf numFmtId="0" fontId="23" fillId="19" borderId="7" applyNumberFormat="0" applyAlignment="0" applyProtection="0">
      <alignment vertical="center"/>
    </xf>
    <xf numFmtId="0" fontId="23" fillId="19" borderId="7" applyNumberFormat="0" applyAlignment="0" applyProtection="0">
      <alignment vertical="center"/>
    </xf>
    <xf numFmtId="0" fontId="23" fillId="19" borderId="7" applyNumberFormat="0" applyAlignment="0" applyProtection="0">
      <alignment vertical="center"/>
    </xf>
    <xf numFmtId="0" fontId="23" fillId="19" borderId="7" applyNumberFormat="0" applyAlignment="0" applyProtection="0">
      <alignment vertical="center"/>
    </xf>
    <xf numFmtId="0" fontId="23" fillId="19" borderId="7" applyNumberFormat="0" applyAlignment="0" applyProtection="0">
      <alignment vertical="center"/>
    </xf>
    <xf numFmtId="0" fontId="23" fillId="19" borderId="7" applyNumberFormat="0" applyAlignment="0" applyProtection="0">
      <alignment vertical="center"/>
    </xf>
    <xf numFmtId="0" fontId="23" fillId="19" borderId="7" applyNumberFormat="0" applyAlignment="0" applyProtection="0">
      <alignment vertical="center"/>
    </xf>
    <xf numFmtId="0" fontId="23" fillId="19" borderId="7" applyNumberFormat="0" applyAlignment="0" applyProtection="0">
      <alignment vertical="center"/>
    </xf>
    <xf numFmtId="0" fontId="23" fillId="19" borderId="7" applyNumberFormat="0" applyAlignment="0" applyProtection="0">
      <alignment vertical="center"/>
    </xf>
    <xf numFmtId="0" fontId="23" fillId="19" borderId="7" applyNumberFormat="0" applyAlignment="0" applyProtection="0">
      <alignment vertical="center"/>
    </xf>
    <xf numFmtId="0" fontId="24" fillId="19" borderId="7" applyNumberFormat="0" applyAlignment="0" applyProtection="0">
      <alignment vertical="center"/>
    </xf>
    <xf numFmtId="0" fontId="24" fillId="19" borderId="7" applyNumberFormat="0" applyAlignment="0" applyProtection="0">
      <alignment vertical="center"/>
    </xf>
    <xf numFmtId="0" fontId="24" fillId="19" borderId="7" applyNumberFormat="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8" applyNumberFormat="0" applyFill="0" applyAlignment="0" applyProtection="0">
      <alignment vertical="center"/>
    </xf>
    <xf numFmtId="0" fontId="27" fillId="0" borderId="8" applyNumberFormat="0" applyFill="0" applyAlignment="0" applyProtection="0">
      <alignment vertical="center"/>
    </xf>
    <xf numFmtId="0" fontId="27" fillId="0" borderId="8" applyNumberFormat="0" applyFill="0" applyAlignment="0" applyProtection="0">
      <alignment vertical="center"/>
    </xf>
    <xf numFmtId="0" fontId="27" fillId="0" borderId="8" applyNumberFormat="0" applyFill="0" applyAlignment="0" applyProtection="0">
      <alignment vertical="center"/>
    </xf>
    <xf numFmtId="0" fontId="27" fillId="0" borderId="8" applyNumberFormat="0" applyFill="0" applyAlignment="0" applyProtection="0">
      <alignment vertical="center"/>
    </xf>
    <xf numFmtId="0" fontId="27" fillId="0" borderId="8" applyNumberFormat="0" applyFill="0" applyAlignment="0" applyProtection="0">
      <alignment vertical="center"/>
    </xf>
    <xf numFmtId="0" fontId="27" fillId="0" borderId="8" applyNumberFormat="0" applyFill="0" applyAlignment="0" applyProtection="0">
      <alignment vertical="center"/>
    </xf>
    <xf numFmtId="0" fontId="27" fillId="0" borderId="8" applyNumberFormat="0" applyFill="0" applyAlignment="0" applyProtection="0">
      <alignment vertical="center"/>
    </xf>
    <xf numFmtId="0" fontId="27" fillId="0" borderId="8" applyNumberFormat="0" applyFill="0" applyAlignment="0" applyProtection="0">
      <alignment vertical="center"/>
    </xf>
    <xf numFmtId="0" fontId="27" fillId="0" borderId="8" applyNumberFormat="0" applyFill="0" applyAlignment="0" applyProtection="0">
      <alignment vertical="center"/>
    </xf>
    <xf numFmtId="0" fontId="27" fillId="0" borderId="8" applyNumberFormat="0" applyFill="0" applyAlignment="0" applyProtection="0">
      <alignment vertical="center"/>
    </xf>
    <xf numFmtId="0" fontId="27" fillId="0" borderId="8" applyNumberFormat="0" applyFill="0" applyAlignment="0" applyProtection="0">
      <alignment vertical="center"/>
    </xf>
    <xf numFmtId="0" fontId="27" fillId="0" borderId="8" applyNumberFormat="0" applyFill="0" applyAlignment="0" applyProtection="0">
      <alignment vertical="center"/>
    </xf>
    <xf numFmtId="0" fontId="27" fillId="0" borderId="8" applyNumberFormat="0" applyFill="0" applyAlignment="0" applyProtection="0">
      <alignment vertical="center"/>
    </xf>
    <xf numFmtId="0" fontId="27" fillId="0" borderId="8" applyNumberFormat="0" applyFill="0" applyAlignment="0" applyProtection="0">
      <alignment vertical="center"/>
    </xf>
    <xf numFmtId="177" fontId="16" fillId="0" borderId="0"/>
    <xf numFmtId="176" fontId="16" fillId="0" borderId="0"/>
    <xf numFmtId="0" fontId="8" fillId="20" borderId="0" applyNumberFormat="0" applyBorder="0" applyAlignment="0" applyProtection="0">
      <alignment vertical="center"/>
    </xf>
    <xf numFmtId="0" fontId="8" fillId="20" borderId="0" applyNumberFormat="0" applyBorder="0" applyAlignment="0" applyProtection="0">
      <alignment vertical="center"/>
    </xf>
    <xf numFmtId="0" fontId="8" fillId="20" borderId="0" applyNumberFormat="0" applyBorder="0" applyAlignment="0" applyProtection="0">
      <alignment vertical="center"/>
    </xf>
    <xf numFmtId="0" fontId="8" fillId="20" borderId="0" applyNumberFormat="0" applyBorder="0" applyAlignment="0" applyProtection="0">
      <alignment vertical="center"/>
    </xf>
    <xf numFmtId="0" fontId="8" fillId="20" borderId="0" applyNumberFormat="0" applyBorder="0" applyAlignment="0" applyProtection="0">
      <alignment vertical="center"/>
    </xf>
    <xf numFmtId="0" fontId="8" fillId="20" borderId="0" applyNumberFormat="0" applyBorder="0" applyAlignment="0" applyProtection="0">
      <alignment vertical="center"/>
    </xf>
    <xf numFmtId="0" fontId="8" fillId="20" borderId="0" applyNumberFormat="0" applyBorder="0" applyAlignment="0" applyProtection="0">
      <alignment vertical="center"/>
    </xf>
    <xf numFmtId="0" fontId="8" fillId="20" borderId="0" applyNumberFormat="0" applyBorder="0" applyAlignment="0" applyProtection="0">
      <alignment vertical="center"/>
    </xf>
    <xf numFmtId="0" fontId="8" fillId="20" borderId="0" applyNumberFormat="0" applyBorder="0" applyAlignment="0" applyProtection="0">
      <alignment vertical="center"/>
    </xf>
    <xf numFmtId="0" fontId="8" fillId="20" borderId="0" applyNumberFormat="0" applyBorder="0" applyAlignment="0" applyProtection="0">
      <alignment vertical="center"/>
    </xf>
    <xf numFmtId="0" fontId="8" fillId="20" borderId="0" applyNumberFormat="0" applyBorder="0" applyAlignment="0" applyProtection="0">
      <alignment vertical="center"/>
    </xf>
    <xf numFmtId="0" fontId="8" fillId="20" borderId="0" applyNumberFormat="0" applyBorder="0" applyAlignment="0" applyProtection="0">
      <alignment vertical="center"/>
    </xf>
    <xf numFmtId="0" fontId="9" fillId="20" borderId="0" applyNumberFormat="0" applyBorder="0" applyAlignment="0" applyProtection="0">
      <alignment vertical="center"/>
    </xf>
    <xf numFmtId="0" fontId="9" fillId="20" borderId="0" applyNumberFormat="0" applyBorder="0" applyAlignment="0" applyProtection="0">
      <alignment vertical="center"/>
    </xf>
    <xf numFmtId="0" fontId="9" fillId="20"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9" fillId="21" borderId="0" applyNumberFormat="0" applyBorder="0" applyAlignment="0" applyProtection="0">
      <alignment vertical="center"/>
    </xf>
    <xf numFmtId="0" fontId="9" fillId="21" borderId="0" applyNumberFormat="0" applyBorder="0" applyAlignment="0" applyProtection="0">
      <alignment vertical="center"/>
    </xf>
    <xf numFmtId="0" fontId="9" fillId="21" borderId="0" applyNumberFormat="0" applyBorder="0" applyAlignment="0" applyProtection="0">
      <alignment vertical="center"/>
    </xf>
    <xf numFmtId="0" fontId="8" fillId="22" borderId="0" applyNumberFormat="0" applyBorder="0" applyAlignment="0" applyProtection="0">
      <alignment vertical="center"/>
    </xf>
    <xf numFmtId="0" fontId="8" fillId="22" borderId="0" applyNumberFormat="0" applyBorder="0" applyAlignment="0" applyProtection="0">
      <alignment vertical="center"/>
    </xf>
    <xf numFmtId="0" fontId="8" fillId="22" borderId="0" applyNumberFormat="0" applyBorder="0" applyAlignment="0" applyProtection="0">
      <alignment vertical="center"/>
    </xf>
    <xf numFmtId="0" fontId="8" fillId="22" borderId="0" applyNumberFormat="0" applyBorder="0" applyAlignment="0" applyProtection="0">
      <alignment vertical="center"/>
    </xf>
    <xf numFmtId="0" fontId="8" fillId="22" borderId="0" applyNumberFormat="0" applyBorder="0" applyAlignment="0" applyProtection="0">
      <alignment vertical="center"/>
    </xf>
    <xf numFmtId="0" fontId="8" fillId="22" borderId="0" applyNumberFormat="0" applyBorder="0" applyAlignment="0" applyProtection="0">
      <alignment vertical="center"/>
    </xf>
    <xf numFmtId="0" fontId="8" fillId="22" borderId="0" applyNumberFormat="0" applyBorder="0" applyAlignment="0" applyProtection="0">
      <alignment vertical="center"/>
    </xf>
    <xf numFmtId="0" fontId="8" fillId="22" borderId="0" applyNumberFormat="0" applyBorder="0" applyAlignment="0" applyProtection="0">
      <alignment vertical="center"/>
    </xf>
    <xf numFmtId="0" fontId="8" fillId="22" borderId="0" applyNumberFormat="0" applyBorder="0" applyAlignment="0" applyProtection="0">
      <alignment vertical="center"/>
    </xf>
    <xf numFmtId="0" fontId="8" fillId="22" borderId="0" applyNumberFormat="0" applyBorder="0" applyAlignment="0" applyProtection="0">
      <alignment vertical="center"/>
    </xf>
    <xf numFmtId="0" fontId="8" fillId="22" borderId="0" applyNumberFormat="0" applyBorder="0" applyAlignment="0" applyProtection="0">
      <alignment vertical="center"/>
    </xf>
    <xf numFmtId="0" fontId="8" fillId="22"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9" fillId="22"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9" fillId="15" borderId="0" applyNumberFormat="0" applyBorder="0" applyAlignment="0" applyProtection="0">
      <alignment vertical="center"/>
    </xf>
    <xf numFmtId="0" fontId="9" fillId="15" borderId="0" applyNumberFormat="0" applyBorder="0" applyAlignment="0" applyProtection="0">
      <alignment vertical="center"/>
    </xf>
    <xf numFmtId="0" fontId="9" fillId="15"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9" fillId="16"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9" fillId="23" borderId="0" applyNumberFormat="0" applyBorder="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28" fillId="24" borderId="0" applyNumberFormat="0" applyBorder="0" applyAlignment="0" applyProtection="0">
      <alignment vertical="center"/>
    </xf>
    <xf numFmtId="0" fontId="29" fillId="18" borderId="9" applyNumberFormat="0" applyAlignment="0" applyProtection="0">
      <alignment vertical="center"/>
    </xf>
    <xf numFmtId="0" fontId="29" fillId="18" borderId="9" applyNumberFormat="0" applyAlignment="0" applyProtection="0">
      <alignment vertical="center"/>
    </xf>
    <xf numFmtId="0" fontId="29" fillId="18" borderId="9" applyNumberFormat="0" applyAlignment="0" applyProtection="0">
      <alignment vertical="center"/>
    </xf>
    <xf numFmtId="0" fontId="29" fillId="18" borderId="9" applyNumberFormat="0" applyAlignment="0" applyProtection="0">
      <alignment vertical="center"/>
    </xf>
    <xf numFmtId="0" fontId="29" fillId="18" borderId="9" applyNumberFormat="0" applyAlignment="0" applyProtection="0">
      <alignment vertical="center"/>
    </xf>
    <xf numFmtId="0" fontId="29" fillId="18" borderId="9" applyNumberFormat="0" applyAlignment="0" applyProtection="0">
      <alignment vertical="center"/>
    </xf>
    <xf numFmtId="0" fontId="29" fillId="18" borderId="9" applyNumberFormat="0" applyAlignment="0" applyProtection="0">
      <alignment vertical="center"/>
    </xf>
    <xf numFmtId="0" fontId="29" fillId="18" borderId="9" applyNumberFormat="0" applyAlignment="0" applyProtection="0">
      <alignment vertical="center"/>
    </xf>
    <xf numFmtId="0" fontId="29" fillId="18" borderId="9" applyNumberFormat="0" applyAlignment="0" applyProtection="0">
      <alignment vertical="center"/>
    </xf>
    <xf numFmtId="0" fontId="29" fillId="18" borderId="9" applyNumberFormat="0" applyAlignment="0" applyProtection="0">
      <alignment vertical="center"/>
    </xf>
    <xf numFmtId="0" fontId="29" fillId="18" borderId="9" applyNumberFormat="0" applyAlignment="0" applyProtection="0">
      <alignment vertical="center"/>
    </xf>
    <xf numFmtId="0" fontId="29" fillId="18" borderId="9" applyNumberFormat="0" applyAlignment="0" applyProtection="0">
      <alignment vertical="center"/>
    </xf>
    <xf numFmtId="0" fontId="29" fillId="18" borderId="9" applyNumberFormat="0" applyAlignment="0" applyProtection="0">
      <alignment vertical="center"/>
    </xf>
    <xf numFmtId="0" fontId="29" fillId="18" borderId="9" applyNumberFormat="0" applyAlignment="0" applyProtection="0">
      <alignment vertical="center"/>
    </xf>
    <xf numFmtId="0" fontId="29" fillId="18" borderId="9" applyNumberFormat="0" applyAlignment="0" applyProtection="0">
      <alignment vertical="center"/>
    </xf>
    <xf numFmtId="0" fontId="30" fillId="9" borderId="6" applyNumberFormat="0" applyAlignment="0" applyProtection="0">
      <alignment vertical="center"/>
    </xf>
    <xf numFmtId="0" fontId="30" fillId="9" borderId="6" applyNumberFormat="0" applyAlignment="0" applyProtection="0">
      <alignment vertical="center"/>
    </xf>
    <xf numFmtId="0" fontId="30" fillId="9" borderId="6" applyNumberFormat="0" applyAlignment="0" applyProtection="0">
      <alignment vertical="center"/>
    </xf>
    <xf numFmtId="0" fontId="30" fillId="9" borderId="6" applyNumberFormat="0" applyAlignment="0" applyProtection="0">
      <alignment vertical="center"/>
    </xf>
    <xf numFmtId="0" fontId="30" fillId="9" borderId="6" applyNumberFormat="0" applyAlignment="0" applyProtection="0">
      <alignment vertical="center"/>
    </xf>
    <xf numFmtId="0" fontId="30" fillId="9" borderId="6" applyNumberFormat="0" applyAlignment="0" applyProtection="0">
      <alignment vertical="center"/>
    </xf>
    <xf numFmtId="0" fontId="30" fillId="9" borderId="6" applyNumberFormat="0" applyAlignment="0" applyProtection="0">
      <alignment vertical="center"/>
    </xf>
    <xf numFmtId="0" fontId="30" fillId="9" borderId="6" applyNumberFormat="0" applyAlignment="0" applyProtection="0">
      <alignment vertical="center"/>
    </xf>
    <xf numFmtId="0" fontId="30" fillId="9" borderId="6" applyNumberFormat="0" applyAlignment="0" applyProtection="0">
      <alignment vertical="center"/>
    </xf>
    <xf numFmtId="0" fontId="30" fillId="9" borderId="6" applyNumberFormat="0" applyAlignment="0" applyProtection="0">
      <alignment vertical="center"/>
    </xf>
    <xf numFmtId="0" fontId="30" fillId="9" borderId="6" applyNumberFormat="0" applyAlignment="0" applyProtection="0">
      <alignment vertical="center"/>
    </xf>
    <xf numFmtId="0" fontId="30" fillId="9" borderId="6" applyNumberFormat="0" applyAlignment="0" applyProtection="0">
      <alignment vertical="center"/>
    </xf>
    <xf numFmtId="0" fontId="30" fillId="9" borderId="6" applyNumberFormat="0" applyAlignment="0" applyProtection="0">
      <alignment vertical="center"/>
    </xf>
    <xf numFmtId="0" fontId="30" fillId="9" borderId="6" applyNumberFormat="0" applyAlignment="0" applyProtection="0">
      <alignment vertical="center"/>
    </xf>
    <xf numFmtId="0" fontId="30" fillId="9" borderId="6" applyNumberFormat="0" applyAlignment="0" applyProtection="0">
      <alignment vertical="center"/>
    </xf>
    <xf numFmtId="0" fontId="2" fillId="25" borderId="10" applyNumberFormat="0" applyFont="0" applyAlignment="0" applyProtection="0">
      <alignment vertical="center"/>
    </xf>
    <xf numFmtId="0" fontId="2" fillId="25" borderId="10" applyNumberFormat="0" applyFont="0" applyAlignment="0" applyProtection="0">
      <alignment vertical="center"/>
    </xf>
    <xf numFmtId="0" fontId="2" fillId="25" borderId="10" applyNumberFormat="0" applyFont="0" applyAlignment="0" applyProtection="0">
      <alignment vertical="center"/>
    </xf>
    <xf numFmtId="0" fontId="2" fillId="25" borderId="10" applyNumberFormat="0" applyFont="0" applyAlignment="0" applyProtection="0">
      <alignment vertical="center"/>
    </xf>
    <xf numFmtId="0" fontId="2" fillId="25" borderId="10" applyNumberFormat="0" applyFont="0" applyAlignment="0" applyProtection="0">
      <alignment vertical="center"/>
    </xf>
    <xf numFmtId="0" fontId="2" fillId="25" borderId="10" applyNumberFormat="0" applyFont="0" applyAlignment="0" applyProtection="0">
      <alignment vertical="center"/>
    </xf>
    <xf numFmtId="0" fontId="2" fillId="25" borderId="10" applyNumberFormat="0" applyFont="0" applyAlignment="0" applyProtection="0">
      <alignment vertical="center"/>
    </xf>
    <xf numFmtId="0" fontId="2" fillId="25" borderId="10" applyNumberFormat="0" applyFont="0" applyAlignment="0" applyProtection="0">
      <alignment vertical="center"/>
    </xf>
    <xf numFmtId="0" fontId="2" fillId="25" borderId="10" applyNumberFormat="0" applyFont="0" applyAlignment="0" applyProtection="0">
      <alignment vertical="center"/>
    </xf>
    <xf numFmtId="0" fontId="2" fillId="25" borderId="10" applyNumberFormat="0" applyFont="0" applyAlignment="0" applyProtection="0">
      <alignment vertical="center"/>
    </xf>
    <xf numFmtId="0" fontId="2" fillId="25" borderId="10" applyNumberFormat="0" applyFont="0" applyAlignment="0" applyProtection="0">
      <alignment vertical="center"/>
    </xf>
    <xf numFmtId="0" fontId="2" fillId="25" borderId="10" applyNumberFormat="0" applyFont="0" applyAlignment="0" applyProtection="0">
      <alignment vertical="center"/>
    </xf>
    <xf numFmtId="0" fontId="2" fillId="25" borderId="10" applyNumberFormat="0" applyFont="0" applyAlignment="0" applyProtection="0">
      <alignment vertical="center"/>
    </xf>
    <xf numFmtId="0" fontId="2" fillId="25" borderId="10" applyNumberFormat="0" applyFont="0" applyAlignment="0" applyProtection="0">
      <alignment vertical="center"/>
    </xf>
    <xf numFmtId="0" fontId="2" fillId="25" borderId="10" applyNumberFormat="0" applyFont="0" applyAlignment="0" applyProtection="0">
      <alignment vertical="center"/>
    </xf>
  </cellStyleXfs>
  <cellXfs count="156">
    <xf numFmtId="0" fontId="0" fillId="0" borderId="0" xfId="0">
      <alignment vertical="center"/>
    </xf>
    <xf numFmtId="0" fontId="16" fillId="0" borderId="0" xfId="327"/>
    <xf numFmtId="40" fontId="31" fillId="0" borderId="0" xfId="327" applyNumberFormat="1" applyFont="1" applyAlignment="1">
      <alignment horizontal="right" vertical="center" shrinkToFit="1"/>
    </xf>
    <xf numFmtId="40" fontId="31" fillId="0" borderId="0" xfId="327" quotePrefix="1" applyNumberFormat="1" applyFont="1" applyAlignment="1">
      <alignment horizontal="right" vertical="center" shrinkToFit="1"/>
    </xf>
    <xf numFmtId="40" fontId="32" fillId="0" borderId="1" xfId="327" applyNumberFormat="1" applyFont="1" applyFill="1" applyBorder="1" applyAlignment="1">
      <alignment horizontal="center" vertical="center" shrinkToFit="1"/>
    </xf>
    <xf numFmtId="40" fontId="31" fillId="0" borderId="14" xfId="327" quotePrefix="1" applyNumberFormat="1" applyFont="1" applyFill="1" applyBorder="1" applyAlignment="1">
      <alignment horizontal="left" vertical="center" shrinkToFit="1"/>
    </xf>
    <xf numFmtId="40" fontId="31" fillId="0" borderId="15" xfId="327" applyNumberFormat="1" applyFont="1" applyBorder="1" applyAlignment="1">
      <alignment horizontal="right" vertical="center" shrinkToFit="1"/>
    </xf>
    <xf numFmtId="40" fontId="31" fillId="0" borderId="15" xfId="327" applyNumberFormat="1" applyFont="1" applyFill="1" applyBorder="1" applyAlignment="1">
      <alignment horizontal="right" vertical="center" shrinkToFit="1"/>
    </xf>
    <xf numFmtId="40" fontId="31" fillId="0" borderId="14" xfId="327" applyNumberFormat="1" applyFont="1" applyFill="1" applyBorder="1" applyAlignment="1">
      <alignment horizontal="left" vertical="center" shrinkToFit="1"/>
    </xf>
    <xf numFmtId="40" fontId="4" fillId="0" borderId="1" xfId="327" applyNumberFormat="1" applyFont="1" applyFill="1" applyBorder="1" applyAlignment="1">
      <alignment horizontal="right" vertical="center" shrinkToFit="1"/>
    </xf>
    <xf numFmtId="40" fontId="31" fillId="0" borderId="17" xfId="327" applyNumberFormat="1" applyFont="1" applyFill="1" applyBorder="1" applyAlignment="1">
      <alignment horizontal="right" vertical="center" shrinkToFit="1"/>
    </xf>
    <xf numFmtId="40" fontId="31" fillId="0" borderId="1" xfId="327" applyNumberFormat="1" applyFont="1" applyBorder="1" applyAlignment="1">
      <alignment shrinkToFit="1"/>
    </xf>
    <xf numFmtId="40" fontId="31" fillId="0" borderId="1" xfId="327" applyNumberFormat="1" applyFont="1" applyBorder="1" applyAlignment="1">
      <alignment horizontal="right" shrinkToFit="1"/>
    </xf>
    <xf numFmtId="40" fontId="31" fillId="0" borderId="1" xfId="327" applyNumberFormat="1" applyFont="1" applyFill="1" applyBorder="1" applyAlignment="1">
      <alignment horizontal="right" vertical="center" shrinkToFit="1"/>
    </xf>
    <xf numFmtId="40" fontId="31" fillId="0" borderId="1" xfId="327" quotePrefix="1" applyNumberFormat="1" applyFont="1" applyFill="1" applyBorder="1" applyAlignment="1">
      <alignment horizontal="center" vertical="center" shrinkToFit="1"/>
    </xf>
    <xf numFmtId="40" fontId="4" fillId="0" borderId="1" xfId="327" applyNumberFormat="1" applyFont="1" applyBorder="1" applyAlignment="1">
      <alignment horizontal="right" vertical="center" shrinkToFit="1"/>
    </xf>
    <xf numFmtId="40" fontId="31" fillId="0" borderId="0" xfId="327" applyNumberFormat="1" applyFont="1" applyAlignment="1">
      <alignment shrinkToFit="1"/>
    </xf>
    <xf numFmtId="0" fontId="31" fillId="0" borderId="0" xfId="327" applyFont="1"/>
    <xf numFmtId="0" fontId="34" fillId="0" borderId="0" xfId="327" applyFont="1"/>
    <xf numFmtId="178" fontId="34" fillId="0" borderId="0" xfId="327" applyNumberFormat="1" applyFont="1"/>
    <xf numFmtId="178" fontId="16" fillId="0" borderId="0" xfId="327" applyNumberFormat="1"/>
    <xf numFmtId="0" fontId="35" fillId="0" borderId="0" xfId="327" applyFont="1"/>
    <xf numFmtId="0" fontId="32" fillId="0" borderId="15" xfId="327" applyFont="1" applyFill="1" applyBorder="1" applyAlignment="1">
      <alignment horizontal="center" vertical="center" shrinkToFit="1"/>
    </xf>
    <xf numFmtId="0" fontId="31" fillId="0" borderId="0" xfId="327" applyFont="1" applyAlignment="1">
      <alignment horizontal="left"/>
    </xf>
    <xf numFmtId="0" fontId="34" fillId="0" borderId="0" xfId="327" applyFont="1" applyAlignment="1">
      <alignment horizontal="left"/>
    </xf>
    <xf numFmtId="0" fontId="35" fillId="0" borderId="0" xfId="327" applyFont="1" applyAlignment="1">
      <alignment horizontal="left"/>
    </xf>
    <xf numFmtId="40" fontId="4" fillId="0" borderId="17" xfId="327" applyNumberFormat="1" applyFont="1" applyFill="1" applyBorder="1" applyAlignment="1">
      <alignment horizontal="right" vertical="center" shrinkToFit="1"/>
    </xf>
    <xf numFmtId="40" fontId="31" fillId="0" borderId="1" xfId="327" applyNumberFormat="1" applyFont="1" applyFill="1" applyBorder="1" applyAlignment="1">
      <alignment horizontal="left" vertical="center" shrinkToFit="1"/>
    </xf>
    <xf numFmtId="0" fontId="16" fillId="0" borderId="1" xfId="327" applyBorder="1"/>
    <xf numFmtId="40" fontId="31" fillId="0" borderId="16" xfId="327" quotePrefix="1" applyNumberFormat="1" applyFont="1" applyFill="1" applyBorder="1" applyAlignment="1">
      <alignment horizontal="left" vertical="center" shrinkToFit="1"/>
    </xf>
    <xf numFmtId="0" fontId="17" fillId="0" borderId="0" xfId="1" applyFont="1" applyFill="1" applyAlignment="1"/>
    <xf numFmtId="0" fontId="17" fillId="0" borderId="0" xfId="1" applyFont="1" applyFill="1" applyAlignment="1">
      <alignment horizontal="center"/>
    </xf>
    <xf numFmtId="0" fontId="39" fillId="0" borderId="0" xfId="1" applyFont="1" applyFill="1" applyAlignment="1"/>
    <xf numFmtId="0" fontId="4" fillId="0" borderId="1" xfId="1" applyFont="1" applyFill="1" applyBorder="1" applyAlignment="1">
      <alignment horizontal="left" vertical="center"/>
    </xf>
    <xf numFmtId="0" fontId="3" fillId="0" borderId="0" xfId="327" quotePrefix="1" applyFont="1" applyAlignment="1">
      <alignment horizontal="center" vertical="center"/>
    </xf>
    <xf numFmtId="0" fontId="3" fillId="0" borderId="0" xfId="327" applyFont="1" applyAlignment="1">
      <alignment horizontal="center" vertical="center"/>
    </xf>
    <xf numFmtId="0" fontId="6" fillId="0" borderId="1" xfId="1" applyFont="1" applyFill="1" applyBorder="1" applyAlignment="1">
      <alignment horizontal="center" vertical="center" wrapText="1"/>
    </xf>
    <xf numFmtId="0" fontId="0" fillId="0" borderId="0" xfId="0" applyAlignment="1"/>
    <xf numFmtId="0" fontId="0" fillId="0" borderId="0" xfId="0" applyFill="1" applyAlignment="1"/>
    <xf numFmtId="40" fontId="31" fillId="0" borderId="0" xfId="327" applyNumberFormat="1" applyFont="1" applyAlignment="1">
      <alignment horizontal="left" vertical="center" shrinkToFit="1"/>
    </xf>
    <xf numFmtId="40" fontId="31" fillId="0" borderId="16" xfId="327" quotePrefix="1" applyNumberFormat="1" applyFont="1" applyFill="1" applyBorder="1" applyAlignment="1">
      <alignment horizontal="center" vertical="center" shrinkToFit="1"/>
    </xf>
    <xf numFmtId="40" fontId="31" fillId="0" borderId="18" xfId="327" applyNumberFormat="1" applyFont="1" applyFill="1" applyBorder="1" applyAlignment="1">
      <alignment horizontal="center" vertical="center" shrinkToFit="1"/>
    </xf>
    <xf numFmtId="40" fontId="31" fillId="0" borderId="1" xfId="327" applyNumberFormat="1" applyFont="1" applyFill="1" applyBorder="1" applyAlignment="1">
      <alignment horizontal="center" vertical="center" shrinkToFit="1"/>
    </xf>
    <xf numFmtId="4" fontId="31" fillId="0" borderId="1" xfId="0" applyNumberFormat="1" applyFont="1" applyFill="1" applyBorder="1" applyAlignment="1">
      <alignment horizontal="right" vertical="center" shrinkToFit="1"/>
    </xf>
    <xf numFmtId="0" fontId="31" fillId="0" borderId="1" xfId="0" applyFont="1" applyFill="1" applyBorder="1" applyAlignment="1">
      <alignment horizontal="right" vertical="center" shrinkToFit="1"/>
    </xf>
    <xf numFmtId="0" fontId="31" fillId="0" borderId="1" xfId="0" applyFont="1" applyFill="1" applyBorder="1" applyAlignment="1">
      <alignment horizontal="left" vertical="center" shrinkToFit="1"/>
    </xf>
    <xf numFmtId="0" fontId="31" fillId="0" borderId="1" xfId="0" quotePrefix="1" applyFont="1" applyFill="1" applyBorder="1" applyAlignment="1">
      <alignment horizontal="left" vertical="center" shrinkToFit="1"/>
    </xf>
    <xf numFmtId="0" fontId="0" fillId="0" borderId="0" xfId="0" applyBorder="1" applyAlignment="1">
      <alignment vertical="center"/>
    </xf>
    <xf numFmtId="0" fontId="31" fillId="0" borderId="0" xfId="0" applyFont="1" applyBorder="1" applyAlignment="1">
      <alignment horizontal="right" vertical="center"/>
    </xf>
    <xf numFmtId="0" fontId="31" fillId="0" borderId="0" xfId="0" applyFont="1" applyFill="1" applyBorder="1" applyAlignment="1">
      <alignment horizontal="left" vertical="center" shrinkToFit="1"/>
    </xf>
    <xf numFmtId="0" fontId="40" fillId="0" borderId="0" xfId="0" applyFont="1" applyBorder="1" applyAlignment="1">
      <alignment horizontal="center" vertical="center"/>
    </xf>
    <xf numFmtId="0" fontId="40" fillId="0" borderId="0" xfId="0" applyFont="1" applyFill="1" applyAlignment="1">
      <alignment horizontal="center"/>
    </xf>
    <xf numFmtId="0" fontId="32" fillId="0" borderId="1" xfId="0" applyFont="1" applyFill="1" applyBorder="1" applyAlignment="1">
      <alignment horizontal="center" vertical="center"/>
    </xf>
    <xf numFmtId="0" fontId="32" fillId="0" borderId="1" xfId="0" applyFont="1" applyFill="1" applyBorder="1" applyAlignment="1">
      <alignment horizontal="center" vertical="center" wrapText="1"/>
    </xf>
    <xf numFmtId="0" fontId="31" fillId="0" borderId="1" xfId="0" applyFont="1" applyFill="1" applyBorder="1" applyAlignment="1">
      <alignment horizontal="left" vertical="center"/>
    </xf>
    <xf numFmtId="0" fontId="31" fillId="0" borderId="1" xfId="0" applyFont="1" applyFill="1" applyBorder="1" applyAlignment="1">
      <alignment horizontal="center" vertical="center"/>
    </xf>
    <xf numFmtId="0" fontId="41" fillId="0" borderId="0" xfId="0" applyFont="1" applyFill="1" applyAlignment="1"/>
    <xf numFmtId="0" fontId="6" fillId="0" borderId="1" xfId="1" applyFont="1" applyBorder="1" applyAlignment="1">
      <alignment horizontal="center" vertical="center" wrapText="1"/>
    </xf>
    <xf numFmtId="0" fontId="17" fillId="0" borderId="1" xfId="1" applyFont="1" applyFill="1" applyBorder="1" applyAlignment="1">
      <alignment vertical="center"/>
    </xf>
    <xf numFmtId="0" fontId="39" fillId="0" borderId="1" xfId="1" applyFont="1" applyFill="1" applyBorder="1" applyAlignment="1">
      <alignment vertical="center"/>
    </xf>
    <xf numFmtId="0" fontId="17" fillId="0" borderId="0" xfId="1" applyFont="1" applyFill="1" applyBorder="1" applyAlignment="1">
      <alignment vertical="center"/>
    </xf>
    <xf numFmtId="0" fontId="17" fillId="0" borderId="0" xfId="1" applyFont="1" applyFill="1" applyBorder="1" applyAlignment="1">
      <alignment horizontal="center" vertical="center"/>
    </xf>
    <xf numFmtId="0" fontId="37" fillId="0" borderId="0" xfId="1" applyFont="1" applyFill="1" applyBorder="1" applyAlignment="1">
      <alignment horizontal="center" vertical="center"/>
    </xf>
    <xf numFmtId="0" fontId="5" fillId="0" borderId="0" xfId="1" applyFont="1" applyBorder="1" applyAlignment="1">
      <alignment horizontal="right" vertical="center"/>
    </xf>
    <xf numFmtId="0" fontId="38" fillId="0" borderId="0" xfId="1" applyFont="1" applyFill="1" applyBorder="1" applyAlignment="1">
      <alignment vertical="center"/>
    </xf>
    <xf numFmtId="0" fontId="42" fillId="0" borderId="0" xfId="0" applyNumberFormat="1" applyFont="1" applyFill="1" applyAlignment="1" applyProtection="1">
      <alignment horizontal="centerContinuous"/>
    </xf>
    <xf numFmtId="0" fontId="44" fillId="0" borderId="1" xfId="0" applyFont="1" applyBorder="1" applyAlignment="1">
      <alignment horizontal="center" vertical="center"/>
    </xf>
    <xf numFmtId="49" fontId="43" fillId="0" borderId="11" xfId="0" applyNumberFormat="1" applyFont="1" applyFill="1" applyBorder="1" applyAlignment="1" applyProtection="1">
      <alignment vertical="center"/>
    </xf>
    <xf numFmtId="180" fontId="43" fillId="0" borderId="1" xfId="0" applyNumberFormat="1" applyFont="1" applyFill="1" applyBorder="1" applyAlignment="1" applyProtection="1">
      <alignment vertical="center"/>
    </xf>
    <xf numFmtId="4" fontId="31" fillId="0" borderId="1" xfId="0" applyNumberFormat="1" applyFont="1" applyFill="1" applyBorder="1" applyAlignment="1">
      <alignment vertical="center" shrinkToFit="1"/>
    </xf>
    <xf numFmtId="0" fontId="31" fillId="0" borderId="1" xfId="0" applyFont="1" applyFill="1" applyBorder="1" applyAlignment="1">
      <alignment vertical="center" shrinkToFit="1"/>
    </xf>
    <xf numFmtId="40" fontId="4" fillId="0" borderId="1" xfId="327" applyNumberFormat="1" applyFont="1" applyBorder="1" applyAlignment="1">
      <alignment vertical="center" shrinkToFit="1"/>
    </xf>
    <xf numFmtId="0" fontId="4" fillId="0" borderId="1" xfId="1" applyFont="1" applyFill="1" applyBorder="1" applyAlignment="1">
      <alignment vertical="center"/>
    </xf>
    <xf numFmtId="4" fontId="4" fillId="0" borderId="1" xfId="1" applyNumberFormat="1" applyFont="1" applyFill="1" applyBorder="1" applyAlignment="1">
      <alignment vertical="center"/>
    </xf>
    <xf numFmtId="0" fontId="36" fillId="0" borderId="1" xfId="1" applyFont="1" applyBorder="1" applyAlignment="1">
      <alignment vertical="center"/>
    </xf>
    <xf numFmtId="0" fontId="37" fillId="0" borderId="0" xfId="1" applyFont="1" applyFill="1" applyBorder="1" applyAlignment="1">
      <alignment horizontal="left" vertical="center"/>
    </xf>
    <xf numFmtId="0" fontId="17" fillId="0" borderId="0" xfId="1" applyFont="1" applyFill="1" applyBorder="1" applyAlignment="1">
      <alignment horizontal="left" vertical="center"/>
    </xf>
    <xf numFmtId="0" fontId="17" fillId="0" borderId="0" xfId="1" applyFont="1" applyFill="1" applyAlignment="1">
      <alignment horizontal="left"/>
    </xf>
    <xf numFmtId="0" fontId="4" fillId="0" borderId="1" xfId="1" applyFont="1" applyFill="1" applyBorder="1" applyAlignment="1">
      <alignment horizontal="left" vertical="center" shrinkToFit="1"/>
    </xf>
    <xf numFmtId="178" fontId="31" fillId="0" borderId="0" xfId="327" applyNumberFormat="1" applyFont="1" applyAlignment="1">
      <alignment horizontal="right"/>
    </xf>
    <xf numFmtId="178" fontId="34" fillId="0" borderId="0" xfId="327" applyNumberFormat="1" applyFont="1" applyAlignment="1">
      <alignment horizontal="right"/>
    </xf>
    <xf numFmtId="0" fontId="0" fillId="0" borderId="0" xfId="0" applyAlignment="1">
      <alignment horizontal="right"/>
    </xf>
    <xf numFmtId="0" fontId="0" fillId="0" borderId="0" xfId="0" applyBorder="1" applyAlignment="1">
      <alignment horizontal="left" vertical="center"/>
    </xf>
    <xf numFmtId="0" fontId="0" fillId="0" borderId="0" xfId="0" applyAlignment="1">
      <alignment horizontal="left"/>
    </xf>
    <xf numFmtId="0" fontId="34" fillId="0" borderId="0" xfId="327" applyFont="1" applyAlignment="1"/>
    <xf numFmtId="0" fontId="0" fillId="0" borderId="0" xfId="0" applyFill="1" applyAlignment="1">
      <alignment horizontal="left" vertical="center"/>
    </xf>
    <xf numFmtId="0" fontId="41" fillId="0" borderId="0" xfId="0" applyFont="1" applyFill="1" applyAlignment="1">
      <alignment horizontal="left" vertical="center"/>
    </xf>
    <xf numFmtId="0" fontId="31" fillId="0" borderId="0" xfId="327" applyFont="1" applyAlignment="1">
      <alignment horizontal="left" vertical="center"/>
    </xf>
    <xf numFmtId="0" fontId="34" fillId="0" borderId="0" xfId="327" applyFont="1" applyAlignment="1">
      <alignment horizontal="left" vertical="center"/>
    </xf>
    <xf numFmtId="0" fontId="35" fillId="0" borderId="0" xfId="327" applyFont="1" applyAlignment="1">
      <alignment horizontal="left" vertical="center"/>
    </xf>
    <xf numFmtId="179" fontId="43" fillId="0" borderId="12" xfId="0" applyNumberFormat="1" applyFont="1" applyFill="1" applyBorder="1" applyAlignment="1" applyProtection="1">
      <alignment horizontal="right" vertical="center"/>
    </xf>
    <xf numFmtId="179" fontId="43" fillId="0" borderId="1" xfId="0" applyNumberFormat="1" applyFont="1" applyFill="1" applyBorder="1" applyAlignment="1" applyProtection="1">
      <alignment horizontal="right" vertical="center"/>
    </xf>
    <xf numFmtId="0" fontId="45" fillId="0" borderId="0" xfId="0" applyFont="1" applyFill="1" applyBorder="1" applyAlignment="1">
      <alignment vertical="center"/>
    </xf>
    <xf numFmtId="49" fontId="43" fillId="0" borderId="1" xfId="0" applyNumberFormat="1" applyFont="1" applyFill="1" applyBorder="1" applyAlignment="1" applyProtection="1">
      <alignment vertical="center"/>
    </xf>
    <xf numFmtId="0" fontId="31" fillId="0" borderId="0" xfId="327" applyFont="1" applyAlignment="1">
      <alignment vertical="center"/>
    </xf>
    <xf numFmtId="0" fontId="40" fillId="0" borderId="0" xfId="0" applyFont="1" applyAlignment="1"/>
    <xf numFmtId="0" fontId="40" fillId="0" borderId="0" xfId="0" applyFont="1" applyAlignment="1">
      <alignment horizontal="center"/>
    </xf>
    <xf numFmtId="0" fontId="45" fillId="0" borderId="1" xfId="0" applyFont="1" applyFill="1" applyBorder="1" applyAlignment="1">
      <alignment horizontal="center" vertical="center" shrinkToFit="1"/>
    </xf>
    <xf numFmtId="0" fontId="46" fillId="0" borderId="1" xfId="0" applyFont="1" applyFill="1" applyBorder="1" applyAlignment="1">
      <alignment horizontal="left" vertical="center" shrinkToFit="1"/>
    </xf>
    <xf numFmtId="4" fontId="45" fillId="0" borderId="1" xfId="0" applyNumberFormat="1" applyFont="1" applyFill="1" applyBorder="1" applyAlignment="1">
      <alignment horizontal="right" vertical="center" shrinkToFit="1"/>
    </xf>
    <xf numFmtId="0" fontId="45" fillId="0" borderId="1" xfId="0" applyFont="1" applyFill="1" applyBorder="1" applyAlignment="1">
      <alignment horizontal="left" vertical="center" shrinkToFit="1"/>
    </xf>
    <xf numFmtId="0" fontId="45" fillId="0" borderId="1" xfId="0" applyFont="1" applyFill="1" applyBorder="1" applyAlignment="1">
      <alignment horizontal="right" vertical="center" shrinkToFit="1"/>
    </xf>
    <xf numFmtId="3" fontId="45" fillId="0" borderId="1" xfId="0" applyNumberFormat="1" applyFont="1" applyFill="1" applyBorder="1" applyAlignment="1">
      <alignment horizontal="right" vertical="center" shrinkToFit="1"/>
    </xf>
    <xf numFmtId="0" fontId="46" fillId="0" borderId="1" xfId="0" applyFont="1" applyFill="1" applyBorder="1" applyAlignment="1">
      <alignment horizontal="center" vertical="center" shrinkToFit="1"/>
    </xf>
    <xf numFmtId="0" fontId="17" fillId="0" borderId="0" xfId="1" applyFont="1" applyFill="1" applyAlignment="1">
      <alignment vertical="center"/>
    </xf>
    <xf numFmtId="4" fontId="51" fillId="26" borderId="26" xfId="0" applyNumberFormat="1" applyFont="1" applyFill="1" applyBorder="1" applyAlignment="1">
      <alignment horizontal="right" vertical="center" shrinkToFit="1"/>
    </xf>
    <xf numFmtId="0" fontId="47" fillId="0" borderId="0" xfId="327" quotePrefix="1" applyFont="1" applyAlignment="1">
      <alignment horizontal="center" vertical="center"/>
    </xf>
    <xf numFmtId="0" fontId="47" fillId="0" borderId="0" xfId="327" applyFont="1" applyAlignment="1">
      <alignment horizontal="center" vertical="center"/>
    </xf>
    <xf numFmtId="0" fontId="48" fillId="0" borderId="0" xfId="327" applyFont="1" applyAlignment="1">
      <alignment horizontal="center" vertical="center"/>
    </xf>
    <xf numFmtId="40" fontId="32" fillId="0" borderId="11" xfId="327" applyNumberFormat="1" applyFont="1" applyFill="1" applyBorder="1" applyAlignment="1">
      <alignment horizontal="center" vertical="center" shrinkToFit="1"/>
    </xf>
    <xf numFmtId="40" fontId="32" fillId="0" borderId="13" xfId="327" applyNumberFormat="1" applyFont="1" applyFill="1" applyBorder="1" applyAlignment="1">
      <alignment horizontal="center" vertical="center" shrinkToFit="1"/>
    </xf>
    <xf numFmtId="0" fontId="31" fillId="0" borderId="1" xfId="0" applyFont="1" applyFill="1" applyBorder="1" applyAlignment="1">
      <alignment horizontal="center" vertical="center" shrinkToFit="1"/>
    </xf>
    <xf numFmtId="0" fontId="32" fillId="0" borderId="1" xfId="0" applyFont="1" applyFill="1" applyBorder="1" applyAlignment="1">
      <alignment horizontal="center" vertical="center" wrapText="1" shrinkToFit="1"/>
    </xf>
    <xf numFmtId="0" fontId="32" fillId="0" borderId="19" xfId="0" applyFont="1" applyFill="1" applyBorder="1" applyAlignment="1">
      <alignment horizontal="center" vertical="center" wrapText="1" shrinkToFit="1"/>
    </xf>
    <xf numFmtId="0" fontId="32" fillId="0" borderId="24" xfId="0" applyFont="1" applyFill="1" applyBorder="1" applyAlignment="1">
      <alignment horizontal="center" vertical="center" wrapText="1" shrinkToFit="1"/>
    </xf>
    <xf numFmtId="0" fontId="32" fillId="0" borderId="23" xfId="0" applyFont="1" applyFill="1" applyBorder="1" applyAlignment="1">
      <alignment horizontal="center" vertical="center" wrapText="1" shrinkToFit="1"/>
    </xf>
    <xf numFmtId="0" fontId="32" fillId="0" borderId="1" xfId="0" applyFont="1" applyFill="1" applyBorder="1" applyAlignment="1">
      <alignment horizontal="center" vertical="center" shrinkToFit="1"/>
    </xf>
    <xf numFmtId="0" fontId="31" fillId="0" borderId="11" xfId="0" applyFont="1" applyFill="1" applyBorder="1" applyAlignment="1">
      <alignment horizontal="center" vertical="center" shrinkToFit="1"/>
    </xf>
    <xf numFmtId="0" fontId="31" fillId="0" borderId="13" xfId="0" applyFont="1" applyFill="1" applyBorder="1" applyAlignment="1">
      <alignment horizontal="center" vertical="center" shrinkToFit="1"/>
    </xf>
    <xf numFmtId="0" fontId="32" fillId="0" borderId="11" xfId="0" applyFont="1" applyFill="1" applyBorder="1" applyAlignment="1">
      <alignment horizontal="center" vertical="center" shrinkToFit="1"/>
    </xf>
    <xf numFmtId="0" fontId="32" fillId="0" borderId="13" xfId="0" applyFont="1" applyFill="1" applyBorder="1" applyAlignment="1">
      <alignment horizontal="center" vertical="center" shrinkToFit="1"/>
    </xf>
    <xf numFmtId="0" fontId="31" fillId="0" borderId="0" xfId="327" applyFont="1" applyBorder="1" applyAlignment="1">
      <alignment horizontal="left" vertical="center" wrapText="1"/>
    </xf>
    <xf numFmtId="0" fontId="32" fillId="0" borderId="1" xfId="0" applyFont="1" applyFill="1" applyBorder="1" applyAlignment="1">
      <alignment horizontal="center" vertical="center"/>
    </xf>
    <xf numFmtId="0" fontId="32" fillId="0" borderId="1" xfId="0" applyFont="1" applyFill="1" applyBorder="1" applyAlignment="1">
      <alignment horizontal="center" vertical="center" wrapText="1"/>
    </xf>
    <xf numFmtId="0" fontId="4" fillId="0" borderId="11" xfId="327" applyNumberFormat="1" applyFont="1" applyFill="1" applyBorder="1" applyAlignment="1" applyProtection="1">
      <alignment horizontal="center" vertical="center" shrinkToFit="1"/>
    </xf>
    <xf numFmtId="0" fontId="4" fillId="0" borderId="13" xfId="327" applyNumberFormat="1" applyFont="1" applyFill="1" applyBorder="1" applyAlignment="1" applyProtection="1">
      <alignment horizontal="center" vertical="center" shrinkToFit="1"/>
    </xf>
    <xf numFmtId="0" fontId="48" fillId="0" borderId="0" xfId="327" quotePrefix="1" applyFont="1" applyAlignment="1">
      <alignment horizontal="center" vertical="center"/>
    </xf>
    <xf numFmtId="0" fontId="49" fillId="0" borderId="0" xfId="327" quotePrefix="1" applyFont="1" applyAlignment="1">
      <alignment horizontal="center" vertical="center"/>
    </xf>
    <xf numFmtId="0" fontId="6" fillId="0" borderId="19" xfId="327" applyNumberFormat="1" applyFont="1" applyFill="1" applyBorder="1" applyAlignment="1" applyProtection="1">
      <alignment horizontal="center" vertical="center" wrapText="1" shrinkToFit="1"/>
    </xf>
    <xf numFmtId="0" fontId="6" fillId="0" borderId="23" xfId="327" applyNumberFormat="1" applyFont="1" applyFill="1" applyBorder="1" applyAlignment="1" applyProtection="1">
      <alignment horizontal="center" vertical="center" wrapText="1" shrinkToFit="1"/>
    </xf>
    <xf numFmtId="0" fontId="6" fillId="0" borderId="20" xfId="327" quotePrefix="1" applyNumberFormat="1" applyFont="1" applyFill="1" applyBorder="1" applyAlignment="1" applyProtection="1">
      <alignment horizontal="center" vertical="center" shrinkToFit="1"/>
    </xf>
    <xf numFmtId="0" fontId="6" fillId="0" borderId="21" xfId="327" quotePrefix="1" applyNumberFormat="1" applyFont="1" applyFill="1" applyBorder="1" applyAlignment="1" applyProtection="1">
      <alignment horizontal="center" vertical="center" shrinkToFit="1"/>
    </xf>
    <xf numFmtId="0" fontId="6" fillId="0" borderId="22" xfId="327" quotePrefix="1" applyNumberFormat="1" applyFont="1" applyFill="1" applyBorder="1" applyAlignment="1" applyProtection="1">
      <alignment horizontal="center" vertical="center" shrinkToFit="1"/>
    </xf>
    <xf numFmtId="49" fontId="43" fillId="0" borderId="11" xfId="0" applyNumberFormat="1" applyFont="1" applyFill="1" applyBorder="1" applyAlignment="1" applyProtection="1">
      <alignment horizontal="center" vertical="center"/>
    </xf>
    <xf numFmtId="49" fontId="43" fillId="0" borderId="13" xfId="0" applyNumberFormat="1" applyFont="1" applyFill="1" applyBorder="1" applyAlignment="1" applyProtection="1">
      <alignment horizontal="center" vertical="center"/>
    </xf>
    <xf numFmtId="0" fontId="44" fillId="0" borderId="11" xfId="0" applyFont="1" applyBorder="1" applyAlignment="1">
      <alignment horizontal="center" vertical="center" wrapText="1"/>
    </xf>
    <xf numFmtId="0" fontId="44" fillId="0" borderId="13" xfId="0" applyFont="1" applyBorder="1" applyAlignment="1">
      <alignment horizontal="center" vertical="center" wrapText="1"/>
    </xf>
    <xf numFmtId="0" fontId="44" fillId="0" borderId="11" xfId="0" applyFont="1" applyBorder="1" applyAlignment="1">
      <alignment horizontal="center" vertical="center"/>
    </xf>
    <xf numFmtId="0" fontId="44" fillId="0" borderId="12" xfId="0" applyFont="1" applyBorder="1" applyAlignment="1">
      <alignment horizontal="center" vertical="center"/>
    </xf>
    <xf numFmtId="0" fontId="44" fillId="0" borderId="13" xfId="0" applyFont="1" applyBorder="1" applyAlignment="1">
      <alignment horizontal="center" vertical="center"/>
    </xf>
    <xf numFmtId="0" fontId="48" fillId="0" borderId="0" xfId="327" quotePrefix="1" applyFont="1" applyAlignment="1">
      <alignment horizontal="center" vertical="center" wrapText="1"/>
    </xf>
    <xf numFmtId="0" fontId="49" fillId="0" borderId="0" xfId="327" quotePrefix="1" applyFont="1" applyAlignment="1">
      <alignment horizontal="center" vertical="center" wrapText="1"/>
    </xf>
    <xf numFmtId="0" fontId="31" fillId="0" borderId="25" xfId="327" applyFont="1" applyBorder="1" applyAlignment="1">
      <alignment horizontal="left" vertical="center" wrapText="1"/>
    </xf>
    <xf numFmtId="0" fontId="4" fillId="0" borderId="1" xfId="1" applyFont="1" applyFill="1" applyBorder="1" applyAlignment="1">
      <alignment horizontal="center" vertical="center"/>
    </xf>
    <xf numFmtId="0" fontId="6" fillId="0" borderId="1" xfId="327" applyNumberFormat="1" applyFont="1" applyFill="1" applyBorder="1" applyAlignment="1" applyProtection="1">
      <alignment horizontal="center" vertical="center" wrapText="1" shrinkToFit="1"/>
    </xf>
    <xf numFmtId="0" fontId="38" fillId="0" borderId="1" xfId="1" applyFont="1" applyFill="1" applyBorder="1" applyAlignment="1">
      <alignment horizontal="center" vertical="center" wrapText="1"/>
    </xf>
    <xf numFmtId="0" fontId="50" fillId="0" borderId="0" xfId="1" applyFont="1" applyFill="1" applyAlignment="1">
      <alignment horizontal="center" vertical="center"/>
    </xf>
    <xf numFmtId="0" fontId="6" fillId="0" borderId="1" xfId="1" applyFont="1" applyFill="1" applyBorder="1" applyAlignment="1">
      <alignment horizontal="center" vertical="center" wrapText="1"/>
    </xf>
    <xf numFmtId="0" fontId="6" fillId="0" borderId="19" xfId="1" applyNumberFormat="1" applyFont="1" applyFill="1" applyBorder="1" applyAlignment="1" applyProtection="1">
      <alignment horizontal="center" vertical="center" wrapText="1"/>
    </xf>
    <xf numFmtId="0" fontId="6" fillId="0" borderId="23" xfId="1" applyNumberFormat="1" applyFont="1" applyFill="1" applyBorder="1" applyAlignment="1" applyProtection="1">
      <alignment horizontal="center" vertical="center" wrapText="1"/>
    </xf>
    <xf numFmtId="40" fontId="31" fillId="0" borderId="27" xfId="327" applyNumberFormat="1" applyFont="1" applyFill="1" applyBorder="1" applyAlignment="1">
      <alignment horizontal="left" vertical="center" shrinkToFit="1"/>
    </xf>
    <xf numFmtId="4" fontId="31" fillId="0" borderId="0" xfId="0" applyNumberFormat="1" applyFont="1" applyFill="1" applyBorder="1" applyAlignment="1">
      <alignment horizontal="right" vertical="center" shrinkToFit="1"/>
    </xf>
    <xf numFmtId="0" fontId="31" fillId="0" borderId="0" xfId="0" applyFont="1" applyFill="1" applyBorder="1" applyAlignment="1">
      <alignment horizontal="right" vertical="center" shrinkToFit="1"/>
    </xf>
    <xf numFmtId="179" fontId="31" fillId="0" borderId="1" xfId="0" applyNumberFormat="1" applyFont="1" applyFill="1" applyBorder="1" applyAlignment="1">
      <alignment vertical="center" shrinkToFit="1"/>
    </xf>
    <xf numFmtId="0" fontId="33" fillId="0" borderId="25" xfId="0" applyFont="1" applyFill="1" applyBorder="1" applyAlignment="1">
      <alignment horizontal="left" vertical="center" shrinkToFit="1"/>
    </xf>
    <xf numFmtId="0" fontId="33" fillId="0" borderId="25" xfId="0" quotePrefix="1" applyFont="1" applyFill="1" applyBorder="1" applyAlignment="1">
      <alignment horizontal="left" vertical="center" shrinkToFit="1"/>
    </xf>
  </cellXfs>
  <cellStyles count="598">
    <cellStyle name="20% - 强调文字颜色 1 2" xfId="2"/>
    <cellStyle name="20% - 强调文字颜色 1 2 2" xfId="3"/>
    <cellStyle name="20% - 强调文字颜色 1 2 3" xfId="4"/>
    <cellStyle name="20% - 强调文字颜色 1 3" xfId="5"/>
    <cellStyle name="20% - 强调文字颜色 1 3 2" xfId="6"/>
    <cellStyle name="20% - 强调文字颜色 1 3 3" xfId="7"/>
    <cellStyle name="20% - 强调文字颜色 1 4" xfId="8"/>
    <cellStyle name="20% - 强调文字颜色 1 4 2" xfId="9"/>
    <cellStyle name="20% - 强调文字颜色 1 4 3" xfId="10"/>
    <cellStyle name="20% - 强调文字颜色 1 5" xfId="11"/>
    <cellStyle name="20% - 强调文字颜色 1 5 2" xfId="12"/>
    <cellStyle name="20% - 强调文字颜色 1 5 3" xfId="13"/>
    <cellStyle name="20% - 强调文字颜色 1 6" xfId="14"/>
    <cellStyle name="20% - 强调文字颜色 1 6 2" xfId="15"/>
    <cellStyle name="20% - 强调文字颜色 1 6 3" xfId="16"/>
    <cellStyle name="20% - 强调文字颜色 2 2" xfId="17"/>
    <cellStyle name="20% - 强调文字颜色 2 2 2" xfId="18"/>
    <cellStyle name="20% - 强调文字颜色 2 2 3" xfId="19"/>
    <cellStyle name="20% - 强调文字颜色 2 3" xfId="20"/>
    <cellStyle name="20% - 强调文字颜色 2 3 2" xfId="21"/>
    <cellStyle name="20% - 强调文字颜色 2 3 3" xfId="22"/>
    <cellStyle name="20% - 强调文字颜色 2 4" xfId="23"/>
    <cellStyle name="20% - 强调文字颜色 2 4 2" xfId="24"/>
    <cellStyle name="20% - 强调文字颜色 2 4 3" xfId="25"/>
    <cellStyle name="20% - 强调文字颜色 2 5" xfId="26"/>
    <cellStyle name="20% - 强调文字颜色 2 5 2" xfId="27"/>
    <cellStyle name="20% - 强调文字颜色 2 5 3" xfId="28"/>
    <cellStyle name="20% - 强调文字颜色 2 6" xfId="29"/>
    <cellStyle name="20% - 强调文字颜色 2 6 2" xfId="30"/>
    <cellStyle name="20% - 强调文字颜色 2 6 3" xfId="31"/>
    <cellStyle name="20% - 强调文字颜色 3 2" xfId="32"/>
    <cellStyle name="20% - 强调文字颜色 3 2 2" xfId="33"/>
    <cellStyle name="20% - 强调文字颜色 3 2 3" xfId="34"/>
    <cellStyle name="20% - 强调文字颜色 3 3" xfId="35"/>
    <cellStyle name="20% - 强调文字颜色 3 3 2" xfId="36"/>
    <cellStyle name="20% - 强调文字颜色 3 3 3" xfId="37"/>
    <cellStyle name="20% - 强调文字颜色 3 4" xfId="38"/>
    <cellStyle name="20% - 强调文字颜色 3 4 2" xfId="39"/>
    <cellStyle name="20% - 强调文字颜色 3 4 3" xfId="40"/>
    <cellStyle name="20% - 强调文字颜色 3 5" xfId="41"/>
    <cellStyle name="20% - 强调文字颜色 3 5 2" xfId="42"/>
    <cellStyle name="20% - 强调文字颜色 3 5 3" xfId="43"/>
    <cellStyle name="20% - 强调文字颜色 3 6" xfId="44"/>
    <cellStyle name="20% - 强调文字颜色 3 6 2" xfId="45"/>
    <cellStyle name="20% - 强调文字颜色 3 6 3" xfId="46"/>
    <cellStyle name="20% - 强调文字颜色 4 2" xfId="47"/>
    <cellStyle name="20% - 强调文字颜色 4 2 2" xfId="48"/>
    <cellStyle name="20% - 强调文字颜色 4 2 3" xfId="49"/>
    <cellStyle name="20% - 强调文字颜色 4 3" xfId="50"/>
    <cellStyle name="20% - 强调文字颜色 4 3 2" xfId="51"/>
    <cellStyle name="20% - 强调文字颜色 4 3 3" xfId="52"/>
    <cellStyle name="20% - 强调文字颜色 4 4" xfId="53"/>
    <cellStyle name="20% - 强调文字颜色 4 4 2" xfId="54"/>
    <cellStyle name="20% - 强调文字颜色 4 4 3" xfId="55"/>
    <cellStyle name="20% - 强调文字颜色 4 5" xfId="56"/>
    <cellStyle name="20% - 强调文字颜色 4 5 2" xfId="57"/>
    <cellStyle name="20% - 强调文字颜色 4 5 3" xfId="58"/>
    <cellStyle name="20% - 强调文字颜色 4 6" xfId="59"/>
    <cellStyle name="20% - 强调文字颜色 4 6 2" xfId="60"/>
    <cellStyle name="20% - 强调文字颜色 4 6 3" xfId="61"/>
    <cellStyle name="20% - 强调文字颜色 5 2" xfId="62"/>
    <cellStyle name="20% - 强调文字颜色 5 2 2" xfId="63"/>
    <cellStyle name="20% - 强调文字颜色 5 2 3" xfId="64"/>
    <cellStyle name="20% - 强调文字颜色 5 3" xfId="65"/>
    <cellStyle name="20% - 强调文字颜色 5 3 2" xfId="66"/>
    <cellStyle name="20% - 强调文字颜色 5 3 3" xfId="67"/>
    <cellStyle name="20% - 强调文字颜色 5 4" xfId="68"/>
    <cellStyle name="20% - 强调文字颜色 5 4 2" xfId="69"/>
    <cellStyle name="20% - 强调文字颜色 5 4 3" xfId="70"/>
    <cellStyle name="20% - 强调文字颜色 5 5" xfId="71"/>
    <cellStyle name="20% - 强调文字颜色 5 5 2" xfId="72"/>
    <cellStyle name="20% - 强调文字颜色 5 5 3" xfId="73"/>
    <cellStyle name="20% - 强调文字颜色 5 6" xfId="74"/>
    <cellStyle name="20% - 强调文字颜色 5 6 2" xfId="75"/>
    <cellStyle name="20% - 强调文字颜色 5 6 3" xfId="76"/>
    <cellStyle name="20% - 强调文字颜色 6 2" xfId="77"/>
    <cellStyle name="20% - 强调文字颜色 6 2 2" xfId="78"/>
    <cellStyle name="20% - 强调文字颜色 6 2 3" xfId="79"/>
    <cellStyle name="20% - 强调文字颜色 6 3" xfId="80"/>
    <cellStyle name="20% - 强调文字颜色 6 3 2" xfId="81"/>
    <cellStyle name="20% - 强调文字颜色 6 3 3" xfId="82"/>
    <cellStyle name="20% - 强调文字颜色 6 4" xfId="83"/>
    <cellStyle name="20% - 强调文字颜色 6 4 2" xfId="84"/>
    <cellStyle name="20% - 强调文字颜色 6 4 3" xfId="85"/>
    <cellStyle name="20% - 强调文字颜色 6 5" xfId="86"/>
    <cellStyle name="20% - 强调文字颜色 6 5 2" xfId="87"/>
    <cellStyle name="20% - 强调文字颜色 6 5 3" xfId="88"/>
    <cellStyle name="20% - 强调文字颜色 6 6" xfId="89"/>
    <cellStyle name="20% - 强调文字颜色 6 6 2" xfId="90"/>
    <cellStyle name="20% - 强调文字颜色 6 6 3" xfId="91"/>
    <cellStyle name="40% - 强调文字颜色 1 2" xfId="92"/>
    <cellStyle name="40% - 强调文字颜色 1 2 2" xfId="93"/>
    <cellStyle name="40% - 强调文字颜色 1 2 3" xfId="94"/>
    <cellStyle name="40% - 强调文字颜色 1 3" xfId="95"/>
    <cellStyle name="40% - 强调文字颜色 1 3 2" xfId="96"/>
    <cellStyle name="40% - 强调文字颜色 1 3 3" xfId="97"/>
    <cellStyle name="40% - 强调文字颜色 1 4" xfId="98"/>
    <cellStyle name="40% - 强调文字颜色 1 4 2" xfId="99"/>
    <cellStyle name="40% - 强调文字颜色 1 4 3" xfId="100"/>
    <cellStyle name="40% - 强调文字颜色 1 5" xfId="101"/>
    <cellStyle name="40% - 强调文字颜色 1 5 2" xfId="102"/>
    <cellStyle name="40% - 强调文字颜色 1 5 3" xfId="103"/>
    <cellStyle name="40% - 强调文字颜色 1 6" xfId="104"/>
    <cellStyle name="40% - 强调文字颜色 1 6 2" xfId="105"/>
    <cellStyle name="40% - 强调文字颜色 1 6 3" xfId="106"/>
    <cellStyle name="40% - 强调文字颜色 2 2" xfId="107"/>
    <cellStyle name="40% - 强调文字颜色 2 2 2" xfId="108"/>
    <cellStyle name="40% - 强调文字颜色 2 2 3" xfId="109"/>
    <cellStyle name="40% - 强调文字颜色 2 3" xfId="110"/>
    <cellStyle name="40% - 强调文字颜色 2 3 2" xfId="111"/>
    <cellStyle name="40% - 强调文字颜色 2 3 3" xfId="112"/>
    <cellStyle name="40% - 强调文字颜色 2 4" xfId="113"/>
    <cellStyle name="40% - 强调文字颜色 2 4 2" xfId="114"/>
    <cellStyle name="40% - 强调文字颜色 2 4 3" xfId="115"/>
    <cellStyle name="40% - 强调文字颜色 2 5" xfId="116"/>
    <cellStyle name="40% - 强调文字颜色 2 5 2" xfId="117"/>
    <cellStyle name="40% - 强调文字颜色 2 5 3" xfId="118"/>
    <cellStyle name="40% - 强调文字颜色 2 6" xfId="119"/>
    <cellStyle name="40% - 强调文字颜色 2 6 2" xfId="120"/>
    <cellStyle name="40% - 强调文字颜色 2 6 3" xfId="121"/>
    <cellStyle name="40% - 强调文字颜色 3 2" xfId="122"/>
    <cellStyle name="40% - 强调文字颜色 3 2 2" xfId="123"/>
    <cellStyle name="40% - 强调文字颜色 3 2 3" xfId="124"/>
    <cellStyle name="40% - 强调文字颜色 3 3" xfId="125"/>
    <cellStyle name="40% - 强调文字颜色 3 3 2" xfId="126"/>
    <cellStyle name="40% - 强调文字颜色 3 3 3" xfId="127"/>
    <cellStyle name="40% - 强调文字颜色 3 4" xfId="128"/>
    <cellStyle name="40% - 强调文字颜色 3 4 2" xfId="129"/>
    <cellStyle name="40% - 强调文字颜色 3 4 3" xfId="130"/>
    <cellStyle name="40% - 强调文字颜色 3 5" xfId="131"/>
    <cellStyle name="40% - 强调文字颜色 3 5 2" xfId="132"/>
    <cellStyle name="40% - 强调文字颜色 3 5 3" xfId="133"/>
    <cellStyle name="40% - 强调文字颜色 3 6" xfId="134"/>
    <cellStyle name="40% - 强调文字颜色 3 6 2" xfId="135"/>
    <cellStyle name="40% - 强调文字颜色 3 6 3" xfId="136"/>
    <cellStyle name="40% - 强调文字颜色 4 2" xfId="137"/>
    <cellStyle name="40% - 强调文字颜色 4 2 2" xfId="138"/>
    <cellStyle name="40% - 强调文字颜色 4 2 3" xfId="139"/>
    <cellStyle name="40% - 强调文字颜色 4 3" xfId="140"/>
    <cellStyle name="40% - 强调文字颜色 4 3 2" xfId="141"/>
    <cellStyle name="40% - 强调文字颜色 4 3 3" xfId="142"/>
    <cellStyle name="40% - 强调文字颜色 4 4" xfId="143"/>
    <cellStyle name="40% - 强调文字颜色 4 4 2" xfId="144"/>
    <cellStyle name="40% - 强调文字颜色 4 4 3" xfId="145"/>
    <cellStyle name="40% - 强调文字颜色 4 5" xfId="146"/>
    <cellStyle name="40% - 强调文字颜色 4 5 2" xfId="147"/>
    <cellStyle name="40% - 强调文字颜色 4 5 3" xfId="148"/>
    <cellStyle name="40% - 强调文字颜色 4 6" xfId="149"/>
    <cellStyle name="40% - 强调文字颜色 4 6 2" xfId="150"/>
    <cellStyle name="40% - 强调文字颜色 4 6 3" xfId="151"/>
    <cellStyle name="40% - 强调文字颜色 5 2" xfId="152"/>
    <cellStyle name="40% - 强调文字颜色 5 2 2" xfId="153"/>
    <cellStyle name="40% - 强调文字颜色 5 2 3" xfId="154"/>
    <cellStyle name="40% - 强调文字颜色 5 3" xfId="155"/>
    <cellStyle name="40% - 强调文字颜色 5 3 2" xfId="156"/>
    <cellStyle name="40% - 强调文字颜色 5 3 3" xfId="157"/>
    <cellStyle name="40% - 强调文字颜色 5 4" xfId="158"/>
    <cellStyle name="40% - 强调文字颜色 5 4 2" xfId="159"/>
    <cellStyle name="40% - 强调文字颜色 5 4 3" xfId="160"/>
    <cellStyle name="40% - 强调文字颜色 5 5" xfId="161"/>
    <cellStyle name="40% - 强调文字颜色 5 5 2" xfId="162"/>
    <cellStyle name="40% - 强调文字颜色 5 5 3" xfId="163"/>
    <cellStyle name="40% - 强调文字颜色 5 6" xfId="164"/>
    <cellStyle name="40% - 强调文字颜色 5 6 2" xfId="165"/>
    <cellStyle name="40% - 强调文字颜色 5 6 3" xfId="166"/>
    <cellStyle name="40% - 强调文字颜色 6 2" xfId="167"/>
    <cellStyle name="40% - 强调文字颜色 6 2 2" xfId="168"/>
    <cellStyle name="40% - 强调文字颜色 6 2 3" xfId="169"/>
    <cellStyle name="40% - 强调文字颜色 6 3" xfId="170"/>
    <cellStyle name="40% - 强调文字颜色 6 3 2" xfId="171"/>
    <cellStyle name="40% - 强调文字颜色 6 3 3" xfId="172"/>
    <cellStyle name="40% - 强调文字颜色 6 4" xfId="173"/>
    <cellStyle name="40% - 强调文字颜色 6 4 2" xfId="174"/>
    <cellStyle name="40% - 强调文字颜色 6 4 3" xfId="175"/>
    <cellStyle name="40% - 强调文字颜色 6 5" xfId="176"/>
    <cellStyle name="40% - 强调文字颜色 6 5 2" xfId="177"/>
    <cellStyle name="40% - 强调文字颜色 6 5 3" xfId="178"/>
    <cellStyle name="40% - 强调文字颜色 6 6" xfId="179"/>
    <cellStyle name="40% - 强调文字颜色 6 6 2" xfId="180"/>
    <cellStyle name="40% - 强调文字颜色 6 6 3" xfId="181"/>
    <cellStyle name="60% - 强调文字颜色 1 2" xfId="182"/>
    <cellStyle name="60% - 强调文字颜色 1 2 2" xfId="183"/>
    <cellStyle name="60% - 强调文字颜色 1 2 3" xfId="184"/>
    <cellStyle name="60% - 强调文字颜色 1 3" xfId="185"/>
    <cellStyle name="60% - 强调文字颜色 1 3 2" xfId="186"/>
    <cellStyle name="60% - 强调文字颜色 1 3 3" xfId="187"/>
    <cellStyle name="60% - 强调文字颜色 1 4" xfId="188"/>
    <cellStyle name="60% - 强调文字颜色 1 4 2" xfId="189"/>
    <cellStyle name="60% - 强调文字颜色 1 4 3" xfId="190"/>
    <cellStyle name="60% - 强调文字颜色 1 5" xfId="191"/>
    <cellStyle name="60% - 强调文字颜色 1 5 2" xfId="192"/>
    <cellStyle name="60% - 强调文字颜色 1 5 3" xfId="193"/>
    <cellStyle name="60% - 强调文字颜色 1 6" xfId="194"/>
    <cellStyle name="60% - 强调文字颜色 1 6 2" xfId="195"/>
    <cellStyle name="60% - 强调文字颜色 1 6 3" xfId="196"/>
    <cellStyle name="60% - 强调文字颜色 2 2" xfId="197"/>
    <cellStyle name="60% - 强调文字颜色 2 2 2" xfId="198"/>
    <cellStyle name="60% - 强调文字颜色 2 2 3" xfId="199"/>
    <cellStyle name="60% - 强调文字颜色 2 3" xfId="200"/>
    <cellStyle name="60% - 强调文字颜色 2 3 2" xfId="201"/>
    <cellStyle name="60% - 强调文字颜色 2 3 3" xfId="202"/>
    <cellStyle name="60% - 强调文字颜色 2 4" xfId="203"/>
    <cellStyle name="60% - 强调文字颜色 2 4 2" xfId="204"/>
    <cellStyle name="60% - 强调文字颜色 2 4 3" xfId="205"/>
    <cellStyle name="60% - 强调文字颜色 2 5" xfId="206"/>
    <cellStyle name="60% - 强调文字颜色 2 5 2" xfId="207"/>
    <cellStyle name="60% - 强调文字颜色 2 5 3" xfId="208"/>
    <cellStyle name="60% - 强调文字颜色 2 6" xfId="209"/>
    <cellStyle name="60% - 强调文字颜色 2 6 2" xfId="210"/>
    <cellStyle name="60% - 强调文字颜色 2 6 3" xfId="211"/>
    <cellStyle name="60% - 强调文字颜色 3 2" xfId="212"/>
    <cellStyle name="60% - 强调文字颜色 3 2 2" xfId="213"/>
    <cellStyle name="60% - 强调文字颜色 3 2 3" xfId="214"/>
    <cellStyle name="60% - 强调文字颜色 3 3" xfId="215"/>
    <cellStyle name="60% - 强调文字颜色 3 3 2" xfId="216"/>
    <cellStyle name="60% - 强调文字颜色 3 3 3" xfId="217"/>
    <cellStyle name="60% - 强调文字颜色 3 4" xfId="218"/>
    <cellStyle name="60% - 强调文字颜色 3 4 2" xfId="219"/>
    <cellStyle name="60% - 强调文字颜色 3 4 3" xfId="220"/>
    <cellStyle name="60% - 强调文字颜色 3 5" xfId="221"/>
    <cellStyle name="60% - 强调文字颜色 3 5 2" xfId="222"/>
    <cellStyle name="60% - 强调文字颜色 3 5 3" xfId="223"/>
    <cellStyle name="60% - 强调文字颜色 3 6" xfId="224"/>
    <cellStyle name="60% - 强调文字颜色 3 6 2" xfId="225"/>
    <cellStyle name="60% - 强调文字颜色 3 6 3" xfId="226"/>
    <cellStyle name="60% - 强调文字颜色 4 2" xfId="227"/>
    <cellStyle name="60% - 强调文字颜色 4 2 2" xfId="228"/>
    <cellStyle name="60% - 强调文字颜色 4 2 3" xfId="229"/>
    <cellStyle name="60% - 强调文字颜色 4 3" xfId="230"/>
    <cellStyle name="60% - 强调文字颜色 4 3 2" xfId="231"/>
    <cellStyle name="60% - 强调文字颜色 4 3 3" xfId="232"/>
    <cellStyle name="60% - 强调文字颜色 4 4" xfId="233"/>
    <cellStyle name="60% - 强调文字颜色 4 4 2" xfId="234"/>
    <cellStyle name="60% - 强调文字颜色 4 4 3" xfId="235"/>
    <cellStyle name="60% - 强调文字颜色 4 5" xfId="236"/>
    <cellStyle name="60% - 强调文字颜色 4 5 2" xfId="237"/>
    <cellStyle name="60% - 强调文字颜色 4 5 3" xfId="238"/>
    <cellStyle name="60% - 强调文字颜色 4 6" xfId="239"/>
    <cellStyle name="60% - 强调文字颜色 4 6 2" xfId="240"/>
    <cellStyle name="60% - 强调文字颜色 4 6 3" xfId="241"/>
    <cellStyle name="60% - 强调文字颜色 5 2" xfId="242"/>
    <cellStyle name="60% - 强调文字颜色 5 2 2" xfId="243"/>
    <cellStyle name="60% - 强调文字颜色 5 2 3" xfId="244"/>
    <cellStyle name="60% - 强调文字颜色 5 3" xfId="245"/>
    <cellStyle name="60% - 强调文字颜色 5 3 2" xfId="246"/>
    <cellStyle name="60% - 强调文字颜色 5 3 3" xfId="247"/>
    <cellStyle name="60% - 强调文字颜色 5 4" xfId="248"/>
    <cellStyle name="60% - 强调文字颜色 5 4 2" xfId="249"/>
    <cellStyle name="60% - 强调文字颜色 5 4 3" xfId="250"/>
    <cellStyle name="60% - 强调文字颜色 5 5" xfId="251"/>
    <cellStyle name="60% - 强调文字颜色 5 5 2" xfId="252"/>
    <cellStyle name="60% - 强调文字颜色 5 5 3" xfId="253"/>
    <cellStyle name="60% - 强调文字颜色 5 6" xfId="254"/>
    <cellStyle name="60% - 强调文字颜色 5 6 2" xfId="255"/>
    <cellStyle name="60% - 强调文字颜色 5 6 3" xfId="256"/>
    <cellStyle name="60% - 强调文字颜色 6 2" xfId="257"/>
    <cellStyle name="60% - 强调文字颜色 6 2 2" xfId="258"/>
    <cellStyle name="60% - 强调文字颜色 6 2 3" xfId="259"/>
    <cellStyle name="60% - 强调文字颜色 6 3" xfId="260"/>
    <cellStyle name="60% - 强调文字颜色 6 3 2" xfId="261"/>
    <cellStyle name="60% - 强调文字颜色 6 3 3" xfId="262"/>
    <cellStyle name="60% - 强调文字颜色 6 4" xfId="263"/>
    <cellStyle name="60% - 强调文字颜色 6 4 2" xfId="264"/>
    <cellStyle name="60% - 强调文字颜色 6 4 3" xfId="265"/>
    <cellStyle name="60% - 强调文字颜色 6 5" xfId="266"/>
    <cellStyle name="60% - 强调文字颜色 6 5 2" xfId="267"/>
    <cellStyle name="60% - 强调文字颜色 6 5 3" xfId="268"/>
    <cellStyle name="60% - 强调文字颜色 6 6" xfId="269"/>
    <cellStyle name="60% - 强调文字颜色 6 6 2" xfId="270"/>
    <cellStyle name="60% - 强调文字颜色 6 6 3" xfId="271"/>
    <cellStyle name="标题 1 2" xfId="272"/>
    <cellStyle name="标题 1 2 2" xfId="273"/>
    <cellStyle name="标题 1 2 3" xfId="274"/>
    <cellStyle name="标题 1 3" xfId="275"/>
    <cellStyle name="标题 1 3 2" xfId="276"/>
    <cellStyle name="标题 1 3 3" xfId="277"/>
    <cellStyle name="标题 2 2" xfId="278"/>
    <cellStyle name="标题 2 2 2" xfId="279"/>
    <cellStyle name="标题 2 2 3" xfId="280"/>
    <cellStyle name="标题 2 3" xfId="281"/>
    <cellStyle name="标题 2 3 2" xfId="282"/>
    <cellStyle name="标题 2 3 3" xfId="283"/>
    <cellStyle name="标题 2 4" xfId="284"/>
    <cellStyle name="标题 2 4 2" xfId="285"/>
    <cellStyle name="标题 2 4 3" xfId="286"/>
    <cellStyle name="标题 2 5" xfId="287"/>
    <cellStyle name="标题 2 5 2" xfId="288"/>
    <cellStyle name="标题 2 5 3" xfId="289"/>
    <cellStyle name="标题 2 6" xfId="290"/>
    <cellStyle name="标题 2 6 2" xfId="291"/>
    <cellStyle name="标题 2 6 3" xfId="292"/>
    <cellStyle name="标题 3 2" xfId="293"/>
    <cellStyle name="标题 3 2 2" xfId="294"/>
    <cellStyle name="标题 3 2 3" xfId="295"/>
    <cellStyle name="标题 3 3" xfId="296"/>
    <cellStyle name="标题 3 3 2" xfId="297"/>
    <cellStyle name="标题 3 3 3" xfId="298"/>
    <cellStyle name="标题 4 2" xfId="299"/>
    <cellStyle name="标题 4 2 2" xfId="300"/>
    <cellStyle name="标题 4 2 3" xfId="301"/>
    <cellStyle name="标题 4 3" xfId="302"/>
    <cellStyle name="标题 4 3 2" xfId="303"/>
    <cellStyle name="标题 4 3 3" xfId="304"/>
    <cellStyle name="标题 5" xfId="305"/>
    <cellStyle name="标题 5 2" xfId="306"/>
    <cellStyle name="标题 5 3" xfId="307"/>
    <cellStyle name="标题 6" xfId="308"/>
    <cellStyle name="标题 6 2" xfId="309"/>
    <cellStyle name="标题 6 3" xfId="310"/>
    <cellStyle name="差 2" xfId="311"/>
    <cellStyle name="差 2 2" xfId="312"/>
    <cellStyle name="差 2 3" xfId="313"/>
    <cellStyle name="差 3" xfId="314"/>
    <cellStyle name="差 3 2" xfId="315"/>
    <cellStyle name="差 3 3" xfId="316"/>
    <cellStyle name="差 4" xfId="317"/>
    <cellStyle name="差 4 2" xfId="318"/>
    <cellStyle name="差 4 3" xfId="319"/>
    <cellStyle name="差 5" xfId="320"/>
    <cellStyle name="差 5 2" xfId="321"/>
    <cellStyle name="差 5 3" xfId="322"/>
    <cellStyle name="差 6" xfId="323"/>
    <cellStyle name="差 6 2" xfId="324"/>
    <cellStyle name="差 6 3" xfId="325"/>
    <cellStyle name="差_StartUp" xfId="326"/>
    <cellStyle name="常规" xfId="0" builtinId="0"/>
    <cellStyle name="常规 2" xfId="327"/>
    <cellStyle name="常规 2 2" xfId="1"/>
    <cellStyle name="常规 2 2 2" xfId="328"/>
    <cellStyle name="常规 2 2 3" xfId="329"/>
    <cellStyle name="常规 2 3" xfId="330"/>
    <cellStyle name="常规 3" xfId="331"/>
    <cellStyle name="常规 3 2" xfId="332"/>
    <cellStyle name="常规 4" xfId="333"/>
    <cellStyle name="常规 4 2" xfId="334"/>
    <cellStyle name="常规 4 3" xfId="335"/>
    <cellStyle name="常规 5" xfId="336"/>
    <cellStyle name="常规 6" xfId="337"/>
    <cellStyle name="常规 7" xfId="338"/>
    <cellStyle name="常规 8" xfId="339"/>
    <cellStyle name="好 2" xfId="340"/>
    <cellStyle name="好 2 2" xfId="341"/>
    <cellStyle name="好 2 3" xfId="342"/>
    <cellStyle name="好 3" xfId="343"/>
    <cellStyle name="好 3 2" xfId="344"/>
    <cellStyle name="好 3 3" xfId="345"/>
    <cellStyle name="好 4" xfId="346"/>
    <cellStyle name="好 4 2" xfId="347"/>
    <cellStyle name="好 4 3" xfId="348"/>
    <cellStyle name="好 5" xfId="349"/>
    <cellStyle name="好 5 2" xfId="350"/>
    <cellStyle name="好 5 3" xfId="351"/>
    <cellStyle name="好 6" xfId="352"/>
    <cellStyle name="好 6 2" xfId="353"/>
    <cellStyle name="好 6 3" xfId="354"/>
    <cellStyle name="好_StartUp" xfId="355"/>
    <cellStyle name="汇总 2" xfId="356"/>
    <cellStyle name="汇总 2 2" xfId="357"/>
    <cellStyle name="汇总 2 3" xfId="358"/>
    <cellStyle name="汇总 3" xfId="359"/>
    <cellStyle name="汇总 3 2" xfId="360"/>
    <cellStyle name="汇总 3 3" xfId="361"/>
    <cellStyle name="汇总 4" xfId="362"/>
    <cellStyle name="汇总 4 2" xfId="363"/>
    <cellStyle name="汇总 4 3" xfId="364"/>
    <cellStyle name="汇总 5" xfId="365"/>
    <cellStyle name="汇总 5 2" xfId="366"/>
    <cellStyle name="汇总 5 3" xfId="367"/>
    <cellStyle name="汇总 6" xfId="368"/>
    <cellStyle name="汇总 6 2" xfId="369"/>
    <cellStyle name="汇总 6 3" xfId="370"/>
    <cellStyle name="计算 2" xfId="371"/>
    <cellStyle name="计算 2 2" xfId="372"/>
    <cellStyle name="计算 2 3" xfId="373"/>
    <cellStyle name="计算 3" xfId="374"/>
    <cellStyle name="计算 3 2" xfId="375"/>
    <cellStyle name="计算 3 3" xfId="376"/>
    <cellStyle name="计算 4" xfId="377"/>
    <cellStyle name="计算 4 2" xfId="378"/>
    <cellStyle name="计算 4 3" xfId="379"/>
    <cellStyle name="计算 5" xfId="380"/>
    <cellStyle name="计算 5 2" xfId="381"/>
    <cellStyle name="计算 5 3" xfId="382"/>
    <cellStyle name="计算 6" xfId="383"/>
    <cellStyle name="计算 6 2" xfId="384"/>
    <cellStyle name="计算 6 3" xfId="385"/>
    <cellStyle name="检查单元格 2" xfId="386"/>
    <cellStyle name="检查单元格 2 2" xfId="387"/>
    <cellStyle name="检查单元格 2 3" xfId="388"/>
    <cellStyle name="检查单元格 3" xfId="389"/>
    <cellStyle name="检查单元格 3 2" xfId="390"/>
    <cellStyle name="检查单元格 3 3" xfId="391"/>
    <cellStyle name="检查单元格 4" xfId="392"/>
    <cellStyle name="检查单元格 4 2" xfId="393"/>
    <cellStyle name="检查单元格 4 3" xfId="394"/>
    <cellStyle name="检查单元格 5" xfId="395"/>
    <cellStyle name="检查单元格 5 2" xfId="396"/>
    <cellStyle name="检查单元格 5 3" xfId="397"/>
    <cellStyle name="检查单元格 6" xfId="398"/>
    <cellStyle name="检查单元格 6 2" xfId="399"/>
    <cellStyle name="检查单元格 6 3" xfId="400"/>
    <cellStyle name="解释性文本 2" xfId="401"/>
    <cellStyle name="解释性文本 2 2" xfId="402"/>
    <cellStyle name="解释性文本 2 3" xfId="403"/>
    <cellStyle name="解释性文本 3" xfId="404"/>
    <cellStyle name="解释性文本 3 2" xfId="405"/>
    <cellStyle name="解释性文本 3 3" xfId="406"/>
    <cellStyle name="解释性文本 4" xfId="407"/>
    <cellStyle name="解释性文本 4 2" xfId="408"/>
    <cellStyle name="解释性文本 4 3" xfId="409"/>
    <cellStyle name="解释性文本 5" xfId="410"/>
    <cellStyle name="解释性文本 5 2" xfId="411"/>
    <cellStyle name="解释性文本 5 3" xfId="412"/>
    <cellStyle name="解释性文本 6" xfId="413"/>
    <cellStyle name="解释性文本 6 2" xfId="414"/>
    <cellStyle name="解释性文本 6 3" xfId="415"/>
    <cellStyle name="警告文本 2" xfId="416"/>
    <cellStyle name="警告文本 2 2" xfId="417"/>
    <cellStyle name="警告文本 2 3" xfId="418"/>
    <cellStyle name="警告文本 3" xfId="419"/>
    <cellStyle name="警告文本 3 2" xfId="420"/>
    <cellStyle name="警告文本 3 3" xfId="421"/>
    <cellStyle name="警告文本 4" xfId="422"/>
    <cellStyle name="警告文本 4 2" xfId="423"/>
    <cellStyle name="警告文本 4 3" xfId="424"/>
    <cellStyle name="警告文本 5" xfId="425"/>
    <cellStyle name="警告文本 5 2" xfId="426"/>
    <cellStyle name="警告文本 5 3" xfId="427"/>
    <cellStyle name="警告文本 6" xfId="428"/>
    <cellStyle name="警告文本 6 2" xfId="429"/>
    <cellStyle name="警告文本 6 3" xfId="430"/>
    <cellStyle name="链接单元格 2" xfId="431"/>
    <cellStyle name="链接单元格 2 2" xfId="432"/>
    <cellStyle name="链接单元格 2 3" xfId="433"/>
    <cellStyle name="链接单元格 3" xfId="434"/>
    <cellStyle name="链接单元格 3 2" xfId="435"/>
    <cellStyle name="链接单元格 3 3" xfId="436"/>
    <cellStyle name="链接单元格 4" xfId="437"/>
    <cellStyle name="链接单元格 4 2" xfId="438"/>
    <cellStyle name="链接单元格 4 3" xfId="439"/>
    <cellStyle name="链接单元格 5" xfId="440"/>
    <cellStyle name="链接单元格 5 2" xfId="441"/>
    <cellStyle name="链接单元格 5 3" xfId="442"/>
    <cellStyle name="链接单元格 6" xfId="443"/>
    <cellStyle name="链接单元格 6 2" xfId="444"/>
    <cellStyle name="链接单元格 6 3" xfId="445"/>
    <cellStyle name="千位分隔 2" xfId="446"/>
    <cellStyle name="千位分隔[0] 2" xfId="447"/>
    <cellStyle name="强调文字颜色 1 2" xfId="448"/>
    <cellStyle name="强调文字颜色 1 2 2" xfId="449"/>
    <cellStyle name="强调文字颜色 1 2 3" xfId="450"/>
    <cellStyle name="强调文字颜色 1 3" xfId="451"/>
    <cellStyle name="强调文字颜色 1 3 2" xfId="452"/>
    <cellStyle name="强调文字颜色 1 3 3" xfId="453"/>
    <cellStyle name="强调文字颜色 1 4" xfId="454"/>
    <cellStyle name="强调文字颜色 1 4 2" xfId="455"/>
    <cellStyle name="强调文字颜色 1 4 3" xfId="456"/>
    <cellStyle name="强调文字颜色 1 5" xfId="457"/>
    <cellStyle name="强调文字颜色 1 5 2" xfId="458"/>
    <cellStyle name="强调文字颜色 1 5 3" xfId="459"/>
    <cellStyle name="强调文字颜色 1 6" xfId="460"/>
    <cellStyle name="强调文字颜色 1 6 2" xfId="461"/>
    <cellStyle name="强调文字颜色 1 6 3" xfId="462"/>
    <cellStyle name="强调文字颜色 2 2" xfId="463"/>
    <cellStyle name="强调文字颜色 2 2 2" xfId="464"/>
    <cellStyle name="强调文字颜色 2 2 3" xfId="465"/>
    <cellStyle name="强调文字颜色 2 3" xfId="466"/>
    <cellStyle name="强调文字颜色 2 3 2" xfId="467"/>
    <cellStyle name="强调文字颜色 2 3 3" xfId="468"/>
    <cellStyle name="强调文字颜色 2 4" xfId="469"/>
    <cellStyle name="强调文字颜色 2 4 2" xfId="470"/>
    <cellStyle name="强调文字颜色 2 4 3" xfId="471"/>
    <cellStyle name="强调文字颜色 2 5" xfId="472"/>
    <cellStyle name="强调文字颜色 2 5 2" xfId="473"/>
    <cellStyle name="强调文字颜色 2 5 3" xfId="474"/>
    <cellStyle name="强调文字颜色 2 6" xfId="475"/>
    <cellStyle name="强调文字颜色 2 6 2" xfId="476"/>
    <cellStyle name="强调文字颜色 2 6 3" xfId="477"/>
    <cellStyle name="强调文字颜色 3 2" xfId="478"/>
    <cellStyle name="强调文字颜色 3 2 2" xfId="479"/>
    <cellStyle name="强调文字颜色 3 2 3" xfId="480"/>
    <cellStyle name="强调文字颜色 3 3" xfId="481"/>
    <cellStyle name="强调文字颜色 3 3 2" xfId="482"/>
    <cellStyle name="强调文字颜色 3 3 3" xfId="483"/>
    <cellStyle name="强调文字颜色 3 4" xfId="484"/>
    <cellStyle name="强调文字颜色 3 4 2" xfId="485"/>
    <cellStyle name="强调文字颜色 3 4 3" xfId="486"/>
    <cellStyle name="强调文字颜色 3 5" xfId="487"/>
    <cellStyle name="强调文字颜色 3 5 2" xfId="488"/>
    <cellStyle name="强调文字颜色 3 5 3" xfId="489"/>
    <cellStyle name="强调文字颜色 3 6" xfId="490"/>
    <cellStyle name="强调文字颜色 3 6 2" xfId="491"/>
    <cellStyle name="强调文字颜色 3 6 3" xfId="492"/>
    <cellStyle name="强调文字颜色 4 2" xfId="493"/>
    <cellStyle name="强调文字颜色 4 2 2" xfId="494"/>
    <cellStyle name="强调文字颜色 4 2 3" xfId="495"/>
    <cellStyle name="强调文字颜色 4 3" xfId="496"/>
    <cellStyle name="强调文字颜色 4 3 2" xfId="497"/>
    <cellStyle name="强调文字颜色 4 3 3" xfId="498"/>
    <cellStyle name="强调文字颜色 4 4" xfId="499"/>
    <cellStyle name="强调文字颜色 4 4 2" xfId="500"/>
    <cellStyle name="强调文字颜色 4 4 3" xfId="501"/>
    <cellStyle name="强调文字颜色 4 5" xfId="502"/>
    <cellStyle name="强调文字颜色 4 5 2" xfId="503"/>
    <cellStyle name="强调文字颜色 4 5 3" xfId="504"/>
    <cellStyle name="强调文字颜色 4 6" xfId="505"/>
    <cellStyle name="强调文字颜色 4 6 2" xfId="506"/>
    <cellStyle name="强调文字颜色 4 6 3" xfId="507"/>
    <cellStyle name="强调文字颜色 5 2" xfId="508"/>
    <cellStyle name="强调文字颜色 5 2 2" xfId="509"/>
    <cellStyle name="强调文字颜色 5 2 3" xfId="510"/>
    <cellStyle name="强调文字颜色 5 3" xfId="511"/>
    <cellStyle name="强调文字颜色 5 3 2" xfId="512"/>
    <cellStyle name="强调文字颜色 5 3 3" xfId="513"/>
    <cellStyle name="强调文字颜色 5 4" xfId="514"/>
    <cellStyle name="强调文字颜色 5 4 2" xfId="515"/>
    <cellStyle name="强调文字颜色 5 4 3" xfId="516"/>
    <cellStyle name="强调文字颜色 5 5" xfId="517"/>
    <cellStyle name="强调文字颜色 5 5 2" xfId="518"/>
    <cellStyle name="强调文字颜色 5 5 3" xfId="519"/>
    <cellStyle name="强调文字颜色 5 6" xfId="520"/>
    <cellStyle name="强调文字颜色 5 6 2" xfId="521"/>
    <cellStyle name="强调文字颜色 5 6 3" xfId="522"/>
    <cellStyle name="强调文字颜色 6 2" xfId="523"/>
    <cellStyle name="强调文字颜色 6 2 2" xfId="524"/>
    <cellStyle name="强调文字颜色 6 2 3" xfId="525"/>
    <cellStyle name="强调文字颜色 6 3" xfId="526"/>
    <cellStyle name="强调文字颜色 6 3 2" xfId="527"/>
    <cellStyle name="强调文字颜色 6 3 3" xfId="528"/>
    <cellStyle name="强调文字颜色 6 4" xfId="529"/>
    <cellStyle name="强调文字颜色 6 4 2" xfId="530"/>
    <cellStyle name="强调文字颜色 6 4 3" xfId="531"/>
    <cellStyle name="强调文字颜色 6 5" xfId="532"/>
    <cellStyle name="强调文字颜色 6 5 2" xfId="533"/>
    <cellStyle name="强调文字颜色 6 5 3" xfId="534"/>
    <cellStyle name="强调文字颜色 6 6" xfId="535"/>
    <cellStyle name="强调文字颜色 6 6 2" xfId="536"/>
    <cellStyle name="强调文字颜色 6 6 3" xfId="537"/>
    <cellStyle name="适中 2" xfId="538"/>
    <cellStyle name="适中 2 2" xfId="539"/>
    <cellStyle name="适中 2 3" xfId="540"/>
    <cellStyle name="适中 3" xfId="541"/>
    <cellStyle name="适中 3 2" xfId="542"/>
    <cellStyle name="适中 3 3" xfId="543"/>
    <cellStyle name="适中 4" xfId="544"/>
    <cellStyle name="适中 4 2" xfId="545"/>
    <cellStyle name="适中 4 3" xfId="546"/>
    <cellStyle name="适中 5" xfId="547"/>
    <cellStyle name="适中 5 2" xfId="548"/>
    <cellStyle name="适中 5 3" xfId="549"/>
    <cellStyle name="适中 6" xfId="550"/>
    <cellStyle name="适中 6 2" xfId="551"/>
    <cellStyle name="适中 6 3" xfId="552"/>
    <cellStyle name="输出 2" xfId="553"/>
    <cellStyle name="输出 2 2" xfId="554"/>
    <cellStyle name="输出 2 3" xfId="555"/>
    <cellStyle name="输出 3" xfId="556"/>
    <cellStyle name="输出 3 2" xfId="557"/>
    <cellStyle name="输出 3 3" xfId="558"/>
    <cellStyle name="输出 4" xfId="559"/>
    <cellStyle name="输出 4 2" xfId="560"/>
    <cellStyle name="输出 4 3" xfId="561"/>
    <cellStyle name="输出 5" xfId="562"/>
    <cellStyle name="输出 5 2" xfId="563"/>
    <cellStyle name="输出 5 3" xfId="564"/>
    <cellStyle name="输出 6" xfId="565"/>
    <cellStyle name="输出 6 2" xfId="566"/>
    <cellStyle name="输出 6 3" xfId="567"/>
    <cellStyle name="输入 2" xfId="568"/>
    <cellStyle name="输入 2 2" xfId="569"/>
    <cellStyle name="输入 2 3" xfId="570"/>
    <cellStyle name="输入 3" xfId="571"/>
    <cellStyle name="输入 3 2" xfId="572"/>
    <cellStyle name="输入 3 3" xfId="573"/>
    <cellStyle name="输入 4" xfId="574"/>
    <cellStyle name="输入 4 2" xfId="575"/>
    <cellStyle name="输入 4 3" xfId="576"/>
    <cellStyle name="输入 5" xfId="577"/>
    <cellStyle name="输入 5 2" xfId="578"/>
    <cellStyle name="输入 5 3" xfId="579"/>
    <cellStyle name="输入 6" xfId="580"/>
    <cellStyle name="输入 6 2" xfId="581"/>
    <cellStyle name="输入 6 3" xfId="582"/>
    <cellStyle name="注释 2" xfId="583"/>
    <cellStyle name="注释 2 2" xfId="584"/>
    <cellStyle name="注释 2 3" xfId="585"/>
    <cellStyle name="注释 3" xfId="586"/>
    <cellStyle name="注释 3 2" xfId="587"/>
    <cellStyle name="注释 3 3" xfId="588"/>
    <cellStyle name="注释 4" xfId="589"/>
    <cellStyle name="注释 4 2" xfId="590"/>
    <cellStyle name="注释 4 3" xfId="591"/>
    <cellStyle name="注释 5" xfId="592"/>
    <cellStyle name="注释 5 2" xfId="593"/>
    <cellStyle name="注释 5 3" xfId="594"/>
    <cellStyle name="注释 6" xfId="595"/>
    <cellStyle name="注释 6 2" xfId="596"/>
    <cellStyle name="注释 6 3" xfId="597"/>
  </cellStyles>
  <dxfs count="4">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dimension ref="A1:D142"/>
  <sheetViews>
    <sheetView tabSelected="1" workbookViewId="0">
      <selection activeCell="D14" sqref="D14"/>
    </sheetView>
  </sheetViews>
  <sheetFormatPr defaultColWidth="13" defaultRowHeight="12.75"/>
  <cols>
    <col min="1" max="1" width="41.83203125" style="1" customWidth="1"/>
    <col min="2" max="2" width="25.33203125" style="20" customWidth="1"/>
    <col min="3" max="3" width="41.83203125" style="1" customWidth="1"/>
    <col min="4" max="4" width="27.5" style="20" customWidth="1"/>
    <col min="5" max="224" width="9.33203125" style="1" customWidth="1"/>
    <col min="225" max="225" width="25" style="1" customWidth="1"/>
    <col min="226" max="226" width="7.83203125" style="1" customWidth="1"/>
    <col min="227" max="16384" width="13" style="1"/>
  </cols>
  <sheetData>
    <row r="1" spans="1:4" ht="17.25" customHeight="1">
      <c r="A1" s="92" t="s">
        <v>156</v>
      </c>
    </row>
    <row r="2" spans="1:4" ht="30" customHeight="1">
      <c r="A2" s="106" t="s">
        <v>161</v>
      </c>
      <c r="B2" s="107"/>
      <c r="C2" s="107"/>
      <c r="D2" s="108"/>
    </row>
    <row r="3" spans="1:4" ht="14.25" customHeight="1">
      <c r="A3" s="34"/>
      <c r="B3" s="35"/>
      <c r="C3" s="35"/>
      <c r="D3" s="3" t="s">
        <v>24</v>
      </c>
    </row>
    <row r="4" spans="1:4" ht="14.25" customHeight="1">
      <c r="A4" s="39"/>
      <c r="B4" s="2"/>
      <c r="C4" s="2"/>
      <c r="D4" s="3" t="s">
        <v>0</v>
      </c>
    </row>
    <row r="5" spans="1:4" ht="22.5" customHeight="1">
      <c r="A5" s="109" t="s">
        <v>98</v>
      </c>
      <c r="B5" s="110"/>
      <c r="C5" s="109" t="s">
        <v>99</v>
      </c>
      <c r="D5" s="110"/>
    </row>
    <row r="6" spans="1:4" ht="21" customHeight="1">
      <c r="A6" s="4" t="s">
        <v>69</v>
      </c>
      <c r="B6" s="4" t="s">
        <v>1</v>
      </c>
      <c r="C6" s="4" t="s">
        <v>108</v>
      </c>
      <c r="D6" s="4" t="s">
        <v>1</v>
      </c>
    </row>
    <row r="7" spans="1:4" ht="21" customHeight="1">
      <c r="A7" s="5" t="s">
        <v>109</v>
      </c>
      <c r="B7" s="6">
        <v>144.26</v>
      </c>
      <c r="C7" s="45" t="s">
        <v>53</v>
      </c>
      <c r="D7" s="105">
        <v>173.99</v>
      </c>
    </row>
    <row r="8" spans="1:4" ht="21" customHeight="1">
      <c r="A8" s="8" t="s">
        <v>2</v>
      </c>
      <c r="B8" s="7"/>
      <c r="C8" s="45" t="s">
        <v>55</v>
      </c>
      <c r="D8" s="7"/>
    </row>
    <row r="9" spans="1:4" ht="21" customHeight="1">
      <c r="A9" s="8" t="s">
        <v>3</v>
      </c>
      <c r="B9" s="7"/>
      <c r="C9" s="45" t="s">
        <v>56</v>
      </c>
      <c r="D9" s="7"/>
    </row>
    <row r="10" spans="1:4" ht="21" customHeight="1">
      <c r="A10" s="8" t="s">
        <v>4</v>
      </c>
      <c r="B10" s="7"/>
      <c r="C10" s="45" t="s">
        <v>57</v>
      </c>
      <c r="D10" s="7"/>
    </row>
    <row r="11" spans="1:4" ht="21" customHeight="1">
      <c r="A11" s="29" t="s">
        <v>17</v>
      </c>
      <c r="B11" s="10"/>
      <c r="C11" s="45" t="s">
        <v>58</v>
      </c>
      <c r="D11" s="26"/>
    </row>
    <row r="12" spans="1:4" ht="21" customHeight="1">
      <c r="A12" s="27" t="s">
        <v>5</v>
      </c>
      <c r="B12" s="13"/>
      <c r="C12" s="45" t="s">
        <v>59</v>
      </c>
      <c r="D12" s="9"/>
    </row>
    <row r="13" spans="1:4" ht="21" customHeight="1">
      <c r="A13" s="28"/>
      <c r="B13" s="13"/>
      <c r="C13" s="45" t="s">
        <v>162</v>
      </c>
      <c r="D13" s="105">
        <v>6.83</v>
      </c>
    </row>
    <row r="14" spans="1:4" ht="21" customHeight="1">
      <c r="A14" s="11"/>
      <c r="B14" s="12"/>
      <c r="C14" s="45" t="s">
        <v>164</v>
      </c>
      <c r="D14" s="105">
        <v>2.4500000000000002</v>
      </c>
    </row>
    <row r="15" spans="1:4" ht="21" customHeight="1">
      <c r="A15" s="150"/>
      <c r="B15" s="13"/>
      <c r="C15" s="45" t="s">
        <v>166</v>
      </c>
      <c r="D15" s="105">
        <v>2.4500000000000002</v>
      </c>
    </row>
    <row r="16" spans="1:4" ht="18.75" customHeight="1">
      <c r="A16" s="40" t="s">
        <v>6</v>
      </c>
      <c r="B16" s="105">
        <f>SUM(B7:B15)</f>
        <v>144.26</v>
      </c>
      <c r="C16" s="41" t="s">
        <v>7</v>
      </c>
      <c r="D16" s="105">
        <f>SUM(D7:D15)</f>
        <v>185.72</v>
      </c>
    </row>
    <row r="17" spans="1:4" ht="21" customHeight="1">
      <c r="A17" s="14" t="s">
        <v>8</v>
      </c>
      <c r="B17" s="15"/>
      <c r="C17" s="14" t="s">
        <v>9</v>
      </c>
      <c r="D17" s="15"/>
    </row>
    <row r="18" spans="1:4" ht="21" customHeight="1">
      <c r="A18" s="14" t="s">
        <v>18</v>
      </c>
      <c r="B18" s="105">
        <v>87.36</v>
      </c>
      <c r="C18" s="14" t="s">
        <v>10</v>
      </c>
      <c r="D18" s="105">
        <v>45.9</v>
      </c>
    </row>
    <row r="19" spans="1:4" ht="21" customHeight="1">
      <c r="A19" s="14" t="s">
        <v>11</v>
      </c>
      <c r="B19" s="105">
        <f>SUM(B16:B18)</f>
        <v>231.62</v>
      </c>
      <c r="C19" s="42" t="s">
        <v>12</v>
      </c>
      <c r="D19" s="105">
        <f>(SUM(D16:D18))</f>
        <v>231.62</v>
      </c>
    </row>
    <row r="20" spans="1:4" ht="21" customHeight="1">
      <c r="A20" s="17" t="s">
        <v>147</v>
      </c>
      <c r="B20" s="79"/>
      <c r="C20" s="17"/>
      <c r="D20" s="79"/>
    </row>
    <row r="21" spans="1:4" ht="21" customHeight="1">
      <c r="A21" s="17" t="s">
        <v>146</v>
      </c>
      <c r="B21" s="79"/>
      <c r="C21" s="17"/>
      <c r="D21" s="79"/>
    </row>
    <row r="22" spans="1:4" ht="21" customHeight="1">
      <c r="A22" s="17"/>
      <c r="B22" s="79"/>
      <c r="C22" s="17"/>
      <c r="D22" s="79"/>
    </row>
    <row r="23" spans="1:4" ht="21" customHeight="1">
      <c r="A23" s="17"/>
      <c r="B23" s="79"/>
      <c r="C23" s="17"/>
      <c r="D23" s="79"/>
    </row>
    <row r="24" spans="1:4" ht="21" customHeight="1">
      <c r="A24" s="17"/>
      <c r="B24" s="79"/>
      <c r="C24" s="17"/>
      <c r="D24" s="79"/>
    </row>
    <row r="25" spans="1:4" ht="21" customHeight="1">
      <c r="A25" s="17"/>
      <c r="B25" s="79"/>
      <c r="C25" s="17"/>
      <c r="D25" s="79"/>
    </row>
    <row r="26" spans="1:4" ht="21" customHeight="1">
      <c r="A26" s="17"/>
      <c r="B26" s="79"/>
      <c r="C26" s="17"/>
      <c r="D26" s="79"/>
    </row>
    <row r="27" spans="1:4" ht="21" customHeight="1">
      <c r="A27" s="17"/>
      <c r="B27" s="79"/>
      <c r="C27" s="17"/>
      <c r="D27" s="79"/>
    </row>
    <row r="28" spans="1:4" ht="21" customHeight="1">
      <c r="A28" s="17"/>
      <c r="B28" s="79"/>
      <c r="C28" s="17"/>
      <c r="D28" s="79"/>
    </row>
    <row r="29" spans="1:4" ht="14.25">
      <c r="A29" s="17"/>
      <c r="B29" s="79"/>
      <c r="C29" s="17"/>
      <c r="D29" s="79"/>
    </row>
    <row r="30" spans="1:4" ht="14.25">
      <c r="A30" s="18"/>
      <c r="B30" s="80"/>
      <c r="C30" s="18"/>
      <c r="D30" s="80"/>
    </row>
    <row r="31" spans="1:4" ht="14.25">
      <c r="A31" s="18"/>
      <c r="B31" s="80"/>
      <c r="C31" s="18"/>
      <c r="D31" s="80"/>
    </row>
    <row r="32" spans="1:4" ht="14.25">
      <c r="A32" s="18"/>
      <c r="B32" s="80"/>
      <c r="C32" s="18"/>
      <c r="D32" s="80"/>
    </row>
    <row r="33" spans="1:4" ht="14.25">
      <c r="A33" s="18"/>
      <c r="B33" s="80"/>
      <c r="C33" s="18"/>
      <c r="D33" s="80"/>
    </row>
    <row r="34" spans="1:4" ht="14.25">
      <c r="A34" s="18"/>
      <c r="B34" s="80"/>
      <c r="C34" s="18"/>
      <c r="D34" s="80"/>
    </row>
    <row r="35" spans="1:4" ht="14.25">
      <c r="A35" s="18"/>
      <c r="B35" s="80"/>
      <c r="C35" s="18"/>
      <c r="D35" s="80"/>
    </row>
    <row r="36" spans="1:4" ht="14.25">
      <c r="A36" s="18"/>
      <c r="B36" s="80"/>
      <c r="C36" s="18"/>
      <c r="D36" s="80"/>
    </row>
    <row r="37" spans="1:4" ht="14.25">
      <c r="A37" s="18"/>
      <c r="B37" s="80"/>
      <c r="C37" s="18"/>
      <c r="D37" s="80"/>
    </row>
    <row r="38" spans="1:4" ht="14.25">
      <c r="A38" s="18"/>
      <c r="B38" s="80"/>
      <c r="C38" s="18"/>
      <c r="D38" s="80"/>
    </row>
    <row r="39" spans="1:4" ht="14.25">
      <c r="A39" s="18"/>
      <c r="B39" s="80"/>
      <c r="C39" s="18"/>
      <c r="D39" s="80"/>
    </row>
    <row r="40" spans="1:4" ht="14.25">
      <c r="A40" s="18"/>
      <c r="B40" s="80"/>
      <c r="C40" s="18"/>
      <c r="D40" s="80"/>
    </row>
    <row r="41" spans="1:4" ht="14.25">
      <c r="A41" s="18"/>
      <c r="B41" s="80"/>
      <c r="C41" s="18"/>
      <c r="D41" s="80"/>
    </row>
    <row r="42" spans="1:4" ht="14.25">
      <c r="A42" s="18"/>
      <c r="B42" s="80"/>
      <c r="C42" s="18"/>
      <c r="D42" s="80"/>
    </row>
    <row r="43" spans="1:4" ht="14.25">
      <c r="A43" s="18"/>
      <c r="B43" s="80"/>
      <c r="C43" s="18"/>
      <c r="D43" s="80"/>
    </row>
    <row r="44" spans="1:4" ht="14.25">
      <c r="A44" s="18"/>
      <c r="B44" s="80"/>
      <c r="C44" s="18"/>
      <c r="D44" s="80"/>
    </row>
    <row r="45" spans="1:4" ht="14.25">
      <c r="A45" s="18"/>
      <c r="B45" s="80"/>
      <c r="C45" s="18"/>
      <c r="D45" s="80"/>
    </row>
    <row r="46" spans="1:4" ht="14.25">
      <c r="A46" s="18"/>
      <c r="B46" s="80"/>
      <c r="C46" s="18"/>
      <c r="D46" s="80"/>
    </row>
    <row r="47" spans="1:4" ht="14.25">
      <c r="A47" s="18"/>
      <c r="B47" s="80"/>
      <c r="C47" s="18"/>
      <c r="D47" s="80"/>
    </row>
    <row r="48" spans="1:4" ht="14.25">
      <c r="A48" s="18"/>
      <c r="B48" s="80"/>
      <c r="C48" s="18"/>
      <c r="D48" s="80"/>
    </row>
    <row r="49" spans="1:4" ht="14.25">
      <c r="A49" s="18"/>
      <c r="B49" s="80"/>
      <c r="C49" s="18"/>
      <c r="D49" s="80"/>
    </row>
    <row r="50" spans="1:4" ht="14.25">
      <c r="A50" s="18"/>
      <c r="B50" s="80"/>
      <c r="C50" s="18"/>
      <c r="D50" s="80"/>
    </row>
    <row r="51" spans="1:4" ht="14.25">
      <c r="A51" s="18"/>
      <c r="B51" s="80"/>
      <c r="C51" s="18"/>
      <c r="D51" s="80"/>
    </row>
    <row r="52" spans="1:4" ht="14.25">
      <c r="A52" s="18"/>
      <c r="B52" s="80"/>
      <c r="C52" s="18"/>
      <c r="D52" s="80"/>
    </row>
    <row r="53" spans="1:4" ht="14.25">
      <c r="A53" s="18"/>
      <c r="B53" s="80"/>
      <c r="C53" s="18"/>
      <c r="D53" s="80"/>
    </row>
    <row r="54" spans="1:4" ht="14.25">
      <c r="A54" s="18"/>
      <c r="B54" s="80"/>
      <c r="C54" s="18"/>
      <c r="D54" s="80"/>
    </row>
    <row r="55" spans="1:4" ht="14.25">
      <c r="A55" s="18"/>
      <c r="B55" s="80"/>
      <c r="C55" s="18"/>
      <c r="D55" s="80"/>
    </row>
    <row r="56" spans="1:4" ht="14.25">
      <c r="A56" s="18"/>
      <c r="B56" s="80"/>
      <c r="C56" s="18"/>
      <c r="D56" s="80"/>
    </row>
    <row r="57" spans="1:4" ht="14.25">
      <c r="A57" s="18"/>
      <c r="B57" s="80"/>
      <c r="C57" s="18"/>
      <c r="D57" s="80"/>
    </row>
    <row r="58" spans="1:4" ht="14.25">
      <c r="A58" s="18"/>
      <c r="B58" s="80"/>
      <c r="C58" s="18"/>
      <c r="D58" s="80"/>
    </row>
    <row r="59" spans="1:4" ht="14.25">
      <c r="A59" s="18"/>
      <c r="B59" s="80"/>
      <c r="C59" s="18"/>
      <c r="D59" s="80"/>
    </row>
    <row r="60" spans="1:4" ht="14.25">
      <c r="A60" s="18"/>
      <c r="B60" s="80"/>
      <c r="C60" s="18"/>
      <c r="D60" s="80"/>
    </row>
    <row r="61" spans="1:4" ht="14.25">
      <c r="A61" s="18"/>
      <c r="B61" s="80"/>
      <c r="C61" s="18"/>
      <c r="D61" s="80"/>
    </row>
    <row r="62" spans="1:4" ht="14.25">
      <c r="A62" s="18"/>
      <c r="B62" s="80"/>
      <c r="C62" s="18"/>
      <c r="D62" s="80"/>
    </row>
    <row r="63" spans="1:4" ht="14.25">
      <c r="A63" s="18"/>
      <c r="B63" s="80"/>
      <c r="C63" s="18"/>
      <c r="D63" s="80"/>
    </row>
    <row r="64" spans="1:4" ht="14.25">
      <c r="A64" s="18"/>
      <c r="B64" s="19"/>
      <c r="C64" s="18"/>
      <c r="D64" s="80"/>
    </row>
    <row r="65" spans="1:4" ht="14.25">
      <c r="A65" s="18"/>
      <c r="B65" s="19"/>
      <c r="C65" s="18"/>
      <c r="D65" s="19"/>
    </row>
    <row r="66" spans="1:4" ht="14.25">
      <c r="A66" s="18"/>
      <c r="B66" s="19"/>
      <c r="C66" s="18"/>
      <c r="D66" s="19"/>
    </row>
    <row r="67" spans="1:4" ht="14.25">
      <c r="A67" s="18"/>
      <c r="B67" s="19"/>
      <c r="C67" s="18"/>
      <c r="D67" s="19"/>
    </row>
    <row r="68" spans="1:4" ht="14.25">
      <c r="A68" s="18"/>
      <c r="B68" s="19"/>
      <c r="C68" s="18"/>
      <c r="D68" s="19"/>
    </row>
    <row r="69" spans="1:4" ht="14.25">
      <c r="A69" s="18"/>
      <c r="B69" s="19"/>
      <c r="C69" s="18"/>
      <c r="D69" s="19"/>
    </row>
    <row r="70" spans="1:4" ht="14.25">
      <c r="A70" s="18"/>
      <c r="B70" s="19"/>
      <c r="C70" s="18"/>
      <c r="D70" s="19"/>
    </row>
    <row r="71" spans="1:4" ht="14.25">
      <c r="A71" s="18"/>
      <c r="B71" s="19"/>
      <c r="C71" s="18"/>
      <c r="D71" s="19"/>
    </row>
    <row r="72" spans="1:4" ht="14.25">
      <c r="A72" s="18"/>
      <c r="B72" s="19"/>
      <c r="C72" s="18"/>
      <c r="D72" s="19"/>
    </row>
    <row r="73" spans="1:4" ht="14.25">
      <c r="A73" s="18"/>
      <c r="B73" s="19"/>
      <c r="C73" s="18"/>
      <c r="D73" s="19"/>
    </row>
    <row r="74" spans="1:4" ht="14.25">
      <c r="A74" s="18"/>
      <c r="B74" s="19"/>
      <c r="C74" s="18"/>
      <c r="D74" s="19"/>
    </row>
    <row r="75" spans="1:4" ht="14.25">
      <c r="A75" s="18"/>
      <c r="B75" s="19"/>
      <c r="C75" s="18"/>
      <c r="D75" s="19"/>
    </row>
    <row r="76" spans="1:4" ht="14.25">
      <c r="A76" s="18"/>
      <c r="B76" s="19"/>
      <c r="C76" s="18"/>
      <c r="D76" s="19"/>
    </row>
    <row r="77" spans="1:4" ht="14.25">
      <c r="A77" s="18"/>
      <c r="B77" s="19"/>
      <c r="C77" s="18"/>
      <c r="D77" s="19"/>
    </row>
    <row r="78" spans="1:4" ht="14.25">
      <c r="A78" s="18"/>
      <c r="B78" s="19"/>
      <c r="C78" s="18"/>
      <c r="D78" s="19"/>
    </row>
    <row r="79" spans="1:4" ht="14.25">
      <c r="A79" s="18"/>
      <c r="B79" s="19"/>
      <c r="C79" s="18"/>
      <c r="D79" s="19"/>
    </row>
    <row r="80" spans="1:4" ht="14.25">
      <c r="A80" s="18"/>
      <c r="B80" s="19"/>
      <c r="C80" s="18"/>
      <c r="D80" s="19"/>
    </row>
    <row r="81" spans="1:4" ht="14.25">
      <c r="A81" s="18"/>
      <c r="B81" s="19"/>
      <c r="C81" s="18"/>
      <c r="D81" s="19"/>
    </row>
    <row r="82" spans="1:4" ht="14.25">
      <c r="A82" s="18"/>
      <c r="B82" s="19"/>
      <c r="C82" s="18"/>
      <c r="D82" s="19"/>
    </row>
    <row r="83" spans="1:4" ht="14.25">
      <c r="A83" s="18"/>
      <c r="B83" s="19"/>
      <c r="C83" s="18"/>
      <c r="D83" s="19"/>
    </row>
    <row r="84" spans="1:4" ht="14.25">
      <c r="A84" s="18"/>
      <c r="B84" s="19"/>
      <c r="C84" s="18"/>
      <c r="D84" s="19"/>
    </row>
    <row r="85" spans="1:4" ht="14.25">
      <c r="A85" s="18"/>
      <c r="B85" s="19"/>
      <c r="C85" s="18"/>
      <c r="D85" s="19"/>
    </row>
    <row r="86" spans="1:4" ht="14.25">
      <c r="A86" s="18"/>
      <c r="B86" s="19"/>
      <c r="C86" s="18"/>
      <c r="D86" s="19"/>
    </row>
    <row r="87" spans="1:4" ht="14.25">
      <c r="A87" s="18"/>
      <c r="B87" s="19"/>
      <c r="C87" s="18"/>
      <c r="D87" s="19"/>
    </row>
    <row r="88" spans="1:4" ht="14.25">
      <c r="A88" s="18"/>
      <c r="B88" s="19"/>
      <c r="C88" s="18"/>
      <c r="D88" s="19"/>
    </row>
    <row r="89" spans="1:4" ht="14.25">
      <c r="A89" s="18"/>
      <c r="B89" s="19"/>
      <c r="C89" s="18"/>
      <c r="D89" s="19"/>
    </row>
    <row r="90" spans="1:4" ht="14.25">
      <c r="A90" s="18"/>
      <c r="B90" s="19"/>
      <c r="C90" s="18"/>
      <c r="D90" s="19"/>
    </row>
    <row r="91" spans="1:4" ht="14.25">
      <c r="A91" s="18"/>
      <c r="B91" s="19"/>
      <c r="C91" s="18"/>
      <c r="D91" s="19"/>
    </row>
    <row r="92" spans="1:4" ht="14.25">
      <c r="A92" s="18"/>
      <c r="B92" s="19"/>
      <c r="C92" s="18"/>
      <c r="D92" s="19"/>
    </row>
    <row r="93" spans="1:4" ht="14.25">
      <c r="A93" s="18"/>
      <c r="B93" s="19"/>
      <c r="C93" s="18"/>
      <c r="D93" s="19"/>
    </row>
    <row r="94" spans="1:4" ht="14.25">
      <c r="A94" s="18"/>
      <c r="B94" s="19"/>
      <c r="C94" s="18"/>
      <c r="D94" s="19"/>
    </row>
    <row r="95" spans="1:4" ht="14.25">
      <c r="A95" s="18"/>
      <c r="B95" s="19"/>
      <c r="C95" s="18"/>
      <c r="D95" s="19"/>
    </row>
    <row r="96" spans="1:4" ht="14.25">
      <c r="A96" s="18"/>
      <c r="B96" s="19"/>
      <c r="C96" s="18"/>
      <c r="D96" s="19"/>
    </row>
    <row r="97" spans="1:4" ht="14.25">
      <c r="A97" s="18"/>
      <c r="B97" s="19"/>
      <c r="C97" s="18"/>
      <c r="D97" s="19"/>
    </row>
    <row r="98" spans="1:4" ht="14.25">
      <c r="A98" s="18"/>
      <c r="B98" s="19"/>
      <c r="C98" s="18"/>
      <c r="D98" s="19"/>
    </row>
    <row r="99" spans="1:4" ht="14.25">
      <c r="A99" s="18"/>
      <c r="B99" s="19"/>
      <c r="C99" s="18"/>
      <c r="D99" s="19"/>
    </row>
    <row r="100" spans="1:4" ht="14.25">
      <c r="A100" s="18"/>
      <c r="B100" s="19"/>
      <c r="C100" s="18"/>
      <c r="D100" s="19"/>
    </row>
    <row r="101" spans="1:4" ht="14.25">
      <c r="A101" s="18"/>
      <c r="B101" s="19"/>
      <c r="C101" s="18"/>
      <c r="D101" s="19"/>
    </row>
    <row r="102" spans="1:4" ht="14.25">
      <c r="A102" s="18"/>
      <c r="B102" s="19"/>
      <c r="C102" s="18"/>
      <c r="D102" s="19"/>
    </row>
    <row r="103" spans="1:4" ht="14.25">
      <c r="A103" s="18"/>
      <c r="B103" s="19"/>
      <c r="C103" s="18"/>
      <c r="D103" s="19"/>
    </row>
    <row r="104" spans="1:4" ht="14.25">
      <c r="A104" s="18"/>
      <c r="B104" s="19"/>
      <c r="C104" s="18"/>
      <c r="D104" s="19"/>
    </row>
    <row r="105" spans="1:4" ht="14.25">
      <c r="A105" s="18"/>
      <c r="B105" s="19"/>
      <c r="C105" s="18"/>
      <c r="D105" s="19"/>
    </row>
    <row r="106" spans="1:4" ht="14.25">
      <c r="A106" s="18"/>
      <c r="B106" s="19"/>
      <c r="C106" s="18"/>
      <c r="D106" s="19"/>
    </row>
    <row r="107" spans="1:4" ht="14.25">
      <c r="A107" s="18"/>
      <c r="B107" s="19"/>
      <c r="C107" s="18"/>
      <c r="D107" s="19"/>
    </row>
    <row r="108" spans="1:4" ht="14.25">
      <c r="A108" s="18"/>
      <c r="B108" s="19"/>
      <c r="C108" s="18"/>
      <c r="D108" s="19"/>
    </row>
    <row r="109" spans="1:4" ht="14.25">
      <c r="A109" s="18"/>
      <c r="B109" s="19"/>
      <c r="C109" s="18"/>
      <c r="D109" s="19"/>
    </row>
    <row r="110" spans="1:4" ht="14.25">
      <c r="A110" s="18"/>
      <c r="B110" s="19"/>
      <c r="C110" s="18"/>
      <c r="D110" s="19"/>
    </row>
    <row r="111" spans="1:4" ht="14.25">
      <c r="A111" s="18"/>
      <c r="B111" s="19"/>
      <c r="C111" s="18"/>
      <c r="D111" s="19"/>
    </row>
    <row r="112" spans="1:4" ht="14.25">
      <c r="A112" s="18"/>
      <c r="B112" s="19"/>
      <c r="C112" s="18"/>
      <c r="D112" s="19"/>
    </row>
    <row r="113" spans="1:4" ht="14.25">
      <c r="A113" s="18"/>
      <c r="B113" s="19"/>
      <c r="C113" s="18"/>
      <c r="D113" s="19"/>
    </row>
    <row r="114" spans="1:4" ht="14.25">
      <c r="A114" s="18"/>
      <c r="B114" s="19"/>
      <c r="C114" s="18"/>
      <c r="D114" s="19"/>
    </row>
    <row r="115" spans="1:4" ht="14.25">
      <c r="A115" s="18"/>
      <c r="B115" s="19"/>
      <c r="C115" s="18"/>
      <c r="D115" s="19"/>
    </row>
    <row r="116" spans="1:4" ht="14.25">
      <c r="A116" s="18"/>
      <c r="B116" s="19"/>
      <c r="C116" s="18"/>
      <c r="D116" s="19"/>
    </row>
    <row r="117" spans="1:4" ht="14.25">
      <c r="A117" s="18"/>
      <c r="B117" s="19"/>
      <c r="C117" s="18"/>
      <c r="D117" s="19"/>
    </row>
    <row r="118" spans="1:4" ht="14.25">
      <c r="A118" s="18"/>
      <c r="B118" s="19"/>
      <c r="C118" s="18"/>
      <c r="D118" s="19"/>
    </row>
    <row r="119" spans="1:4" ht="14.25">
      <c r="A119" s="18"/>
      <c r="B119" s="19"/>
      <c r="C119" s="18"/>
      <c r="D119" s="19"/>
    </row>
    <row r="120" spans="1:4" ht="14.25">
      <c r="A120" s="18"/>
      <c r="B120" s="19"/>
      <c r="C120" s="18"/>
      <c r="D120" s="19"/>
    </row>
    <row r="121" spans="1:4" ht="14.25">
      <c r="A121" s="18"/>
      <c r="B121" s="19"/>
      <c r="C121" s="18"/>
      <c r="D121" s="19"/>
    </row>
    <row r="122" spans="1:4" ht="14.25">
      <c r="A122" s="18"/>
      <c r="B122" s="19"/>
      <c r="C122" s="18"/>
      <c r="D122" s="19"/>
    </row>
    <row r="123" spans="1:4" ht="14.25">
      <c r="A123" s="18"/>
      <c r="B123" s="19"/>
      <c r="C123" s="18"/>
      <c r="D123" s="19"/>
    </row>
    <row r="124" spans="1:4" ht="14.25">
      <c r="A124" s="18"/>
      <c r="B124" s="19"/>
      <c r="C124" s="18"/>
      <c r="D124" s="19"/>
    </row>
    <row r="125" spans="1:4" ht="14.25">
      <c r="A125" s="18"/>
      <c r="B125" s="19"/>
      <c r="C125" s="18"/>
      <c r="D125" s="19"/>
    </row>
    <row r="126" spans="1:4" ht="14.25">
      <c r="A126" s="18"/>
      <c r="B126" s="19"/>
      <c r="C126" s="18"/>
      <c r="D126" s="19"/>
    </row>
    <row r="127" spans="1:4" ht="14.25">
      <c r="A127" s="18"/>
      <c r="B127" s="19"/>
      <c r="C127" s="18"/>
      <c r="D127" s="19"/>
    </row>
    <row r="128" spans="1:4" ht="14.25">
      <c r="A128" s="18"/>
      <c r="B128" s="19"/>
      <c r="C128" s="18"/>
      <c r="D128" s="19"/>
    </row>
    <row r="129" spans="1:4" ht="14.25">
      <c r="A129" s="18"/>
      <c r="B129" s="19"/>
      <c r="C129" s="18"/>
      <c r="D129" s="19"/>
    </row>
    <row r="130" spans="1:4" ht="14.25">
      <c r="A130" s="18"/>
      <c r="B130" s="19"/>
      <c r="C130" s="18"/>
      <c r="D130" s="19"/>
    </row>
    <row r="131" spans="1:4" ht="14.25">
      <c r="A131" s="18"/>
      <c r="B131" s="19"/>
      <c r="C131" s="18"/>
      <c r="D131" s="19"/>
    </row>
    <row r="132" spans="1:4" ht="14.25">
      <c r="A132" s="18"/>
      <c r="B132" s="19"/>
      <c r="C132" s="18"/>
      <c r="D132" s="19"/>
    </row>
    <row r="133" spans="1:4" ht="14.25">
      <c r="A133" s="18"/>
      <c r="B133" s="19"/>
      <c r="C133" s="18"/>
      <c r="D133" s="19"/>
    </row>
    <row r="134" spans="1:4" ht="14.25">
      <c r="A134" s="18"/>
      <c r="B134" s="19"/>
      <c r="C134" s="18"/>
      <c r="D134" s="19"/>
    </row>
    <row r="135" spans="1:4" ht="14.25">
      <c r="A135" s="18"/>
      <c r="B135" s="19"/>
      <c r="C135" s="18"/>
      <c r="D135" s="19"/>
    </row>
    <row r="136" spans="1:4" ht="14.25">
      <c r="A136" s="18"/>
      <c r="B136" s="19"/>
      <c r="C136" s="18"/>
      <c r="D136" s="19"/>
    </row>
    <row r="137" spans="1:4" ht="14.25">
      <c r="A137" s="18"/>
      <c r="B137" s="19"/>
      <c r="C137" s="18"/>
      <c r="D137" s="19"/>
    </row>
    <row r="138" spans="1:4" ht="14.25">
      <c r="A138" s="18"/>
      <c r="B138" s="19"/>
      <c r="C138" s="18"/>
      <c r="D138" s="19"/>
    </row>
    <row r="139" spans="1:4" ht="14.25">
      <c r="A139" s="18"/>
      <c r="B139" s="19"/>
      <c r="C139" s="18"/>
      <c r="D139" s="19"/>
    </row>
    <row r="140" spans="1:4" ht="14.25">
      <c r="A140" s="18"/>
      <c r="B140" s="19"/>
      <c r="C140" s="18"/>
      <c r="D140" s="19"/>
    </row>
    <row r="141" spans="1:4" ht="14.25">
      <c r="A141" s="18"/>
      <c r="B141" s="19"/>
      <c r="C141" s="18"/>
      <c r="D141" s="19"/>
    </row>
    <row r="142" spans="1:4" ht="14.25">
      <c r="A142" s="18"/>
      <c r="B142" s="19"/>
      <c r="C142" s="18"/>
      <c r="D142" s="19"/>
    </row>
  </sheetData>
  <mergeCells count="3">
    <mergeCell ref="A2:D2"/>
    <mergeCell ref="A5:B5"/>
    <mergeCell ref="C5:D5"/>
  </mergeCells>
  <phoneticPr fontId="1" type="noConversion"/>
  <printOptions horizontalCentered="1"/>
  <pageMargins left="0.98425196850393704" right="0.59055118110236227" top="0.78740157480314965" bottom="0.78740157480314965" header="0.31496062992125984" footer="0.31496062992125984"/>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dimension ref="A1:I87"/>
  <sheetViews>
    <sheetView workbookViewId="0">
      <selection activeCell="D10" sqref="D10"/>
    </sheetView>
  </sheetViews>
  <sheetFormatPr defaultRowHeight="11.25"/>
  <cols>
    <col min="1" max="1" width="13.5" style="83" customWidth="1"/>
    <col min="2" max="2" width="31.33203125" style="37" customWidth="1"/>
    <col min="3" max="5" width="18" style="37" bestFit="1" customWidth="1"/>
    <col min="6" max="7" width="14" style="37" customWidth="1"/>
    <col min="8" max="8" width="17" style="37" customWidth="1"/>
    <col min="9" max="9" width="12.1640625" style="37" customWidth="1"/>
    <col min="10" max="243" width="9.33203125" style="37"/>
    <col min="244" max="246" width="3.6640625" style="37" customWidth="1"/>
    <col min="247" max="247" width="43.6640625" style="37" customWidth="1"/>
    <col min="248" max="254" width="20" style="37" customWidth="1"/>
    <col min="255" max="255" width="11.33203125" style="37" customWidth="1"/>
    <col min="256" max="499" width="9.33203125" style="37"/>
    <col min="500" max="502" width="3.6640625" style="37" customWidth="1"/>
    <col min="503" max="503" width="43.6640625" style="37" customWidth="1"/>
    <col min="504" max="510" width="20" style="37" customWidth="1"/>
    <col min="511" max="511" width="11.33203125" style="37" customWidth="1"/>
    <col min="512" max="755" width="9.33203125" style="37"/>
    <col min="756" max="758" width="3.6640625" style="37" customWidth="1"/>
    <col min="759" max="759" width="43.6640625" style="37" customWidth="1"/>
    <col min="760" max="766" width="20" style="37" customWidth="1"/>
    <col min="767" max="767" width="11.33203125" style="37" customWidth="1"/>
    <col min="768" max="1011" width="9.33203125" style="37"/>
    <col min="1012" max="1014" width="3.6640625" style="37" customWidth="1"/>
    <col min="1015" max="1015" width="43.6640625" style="37" customWidth="1"/>
    <col min="1016" max="1022" width="20" style="37" customWidth="1"/>
    <col min="1023" max="1023" width="11.33203125" style="37" customWidth="1"/>
    <col min="1024" max="1267" width="9.33203125" style="37"/>
    <col min="1268" max="1270" width="3.6640625" style="37" customWidth="1"/>
    <col min="1271" max="1271" width="43.6640625" style="37" customWidth="1"/>
    <col min="1272" max="1278" width="20" style="37" customWidth="1"/>
    <col min="1279" max="1279" width="11.33203125" style="37" customWidth="1"/>
    <col min="1280" max="1523" width="9.33203125" style="37"/>
    <col min="1524" max="1526" width="3.6640625" style="37" customWidth="1"/>
    <col min="1527" max="1527" width="43.6640625" style="37" customWidth="1"/>
    <col min="1528" max="1534" width="20" style="37" customWidth="1"/>
    <col min="1535" max="1535" width="11.33203125" style="37" customWidth="1"/>
    <col min="1536" max="1779" width="9.33203125" style="37"/>
    <col min="1780" max="1782" width="3.6640625" style="37" customWidth="1"/>
    <col min="1783" max="1783" width="43.6640625" style="37" customWidth="1"/>
    <col min="1784" max="1790" width="20" style="37" customWidth="1"/>
    <col min="1791" max="1791" width="11.33203125" style="37" customWidth="1"/>
    <col min="1792" max="2035" width="9.33203125" style="37"/>
    <col min="2036" max="2038" width="3.6640625" style="37" customWidth="1"/>
    <col min="2039" max="2039" width="43.6640625" style="37" customWidth="1"/>
    <col min="2040" max="2046" width="20" style="37" customWidth="1"/>
    <col min="2047" max="2047" width="11.33203125" style="37" customWidth="1"/>
    <col min="2048" max="2291" width="9.33203125" style="37"/>
    <col min="2292" max="2294" width="3.6640625" style="37" customWidth="1"/>
    <col min="2295" max="2295" width="43.6640625" style="37" customWidth="1"/>
    <col min="2296" max="2302" width="20" style="37" customWidth="1"/>
    <col min="2303" max="2303" width="11.33203125" style="37" customWidth="1"/>
    <col min="2304" max="2547" width="9.33203125" style="37"/>
    <col min="2548" max="2550" width="3.6640625" style="37" customWidth="1"/>
    <col min="2551" max="2551" width="43.6640625" style="37" customWidth="1"/>
    <col min="2552" max="2558" width="20" style="37" customWidth="1"/>
    <col min="2559" max="2559" width="11.33203125" style="37" customWidth="1"/>
    <col min="2560" max="2803" width="9.33203125" style="37"/>
    <col min="2804" max="2806" width="3.6640625" style="37" customWidth="1"/>
    <col min="2807" max="2807" width="43.6640625" style="37" customWidth="1"/>
    <col min="2808" max="2814" width="20" style="37" customWidth="1"/>
    <col min="2815" max="2815" width="11.33203125" style="37" customWidth="1"/>
    <col min="2816" max="3059" width="9.33203125" style="37"/>
    <col min="3060" max="3062" width="3.6640625" style="37" customWidth="1"/>
    <col min="3063" max="3063" width="43.6640625" style="37" customWidth="1"/>
    <col min="3064" max="3070" width="20" style="37" customWidth="1"/>
    <col min="3071" max="3071" width="11.33203125" style="37" customWidth="1"/>
    <col min="3072" max="3315" width="9.33203125" style="37"/>
    <col min="3316" max="3318" width="3.6640625" style="37" customWidth="1"/>
    <col min="3319" max="3319" width="43.6640625" style="37" customWidth="1"/>
    <col min="3320" max="3326" width="20" style="37" customWidth="1"/>
    <col min="3327" max="3327" width="11.33203125" style="37" customWidth="1"/>
    <col min="3328" max="3571" width="9.33203125" style="37"/>
    <col min="3572" max="3574" width="3.6640625" style="37" customWidth="1"/>
    <col min="3575" max="3575" width="43.6640625" style="37" customWidth="1"/>
    <col min="3576" max="3582" width="20" style="37" customWidth="1"/>
    <col min="3583" max="3583" width="11.33203125" style="37" customWidth="1"/>
    <col min="3584" max="3827" width="9.33203125" style="37"/>
    <col min="3828" max="3830" width="3.6640625" style="37" customWidth="1"/>
    <col min="3831" max="3831" width="43.6640625" style="37" customWidth="1"/>
    <col min="3832" max="3838" width="20" style="37" customWidth="1"/>
    <col min="3839" max="3839" width="11.33203125" style="37" customWidth="1"/>
    <col min="3840" max="4083" width="9.33203125" style="37"/>
    <col min="4084" max="4086" width="3.6640625" style="37" customWidth="1"/>
    <col min="4087" max="4087" width="43.6640625" style="37" customWidth="1"/>
    <col min="4088" max="4094" width="20" style="37" customWidth="1"/>
    <col min="4095" max="4095" width="11.33203125" style="37" customWidth="1"/>
    <col min="4096" max="4339" width="9.33203125" style="37"/>
    <col min="4340" max="4342" width="3.6640625" style="37" customWidth="1"/>
    <col min="4343" max="4343" width="43.6640625" style="37" customWidth="1"/>
    <col min="4344" max="4350" width="20" style="37" customWidth="1"/>
    <col min="4351" max="4351" width="11.33203125" style="37" customWidth="1"/>
    <col min="4352" max="4595" width="9.33203125" style="37"/>
    <col min="4596" max="4598" width="3.6640625" style="37" customWidth="1"/>
    <col min="4599" max="4599" width="43.6640625" style="37" customWidth="1"/>
    <col min="4600" max="4606" width="20" style="37" customWidth="1"/>
    <col min="4607" max="4607" width="11.33203125" style="37" customWidth="1"/>
    <col min="4608" max="4851" width="9.33203125" style="37"/>
    <col min="4852" max="4854" width="3.6640625" style="37" customWidth="1"/>
    <col min="4855" max="4855" width="43.6640625" style="37" customWidth="1"/>
    <col min="4856" max="4862" width="20" style="37" customWidth="1"/>
    <col min="4863" max="4863" width="11.33203125" style="37" customWidth="1"/>
    <col min="4864" max="5107" width="9.33203125" style="37"/>
    <col min="5108" max="5110" width="3.6640625" style="37" customWidth="1"/>
    <col min="5111" max="5111" width="43.6640625" style="37" customWidth="1"/>
    <col min="5112" max="5118" width="20" style="37" customWidth="1"/>
    <col min="5119" max="5119" width="11.33203125" style="37" customWidth="1"/>
    <col min="5120" max="5363" width="9.33203125" style="37"/>
    <col min="5364" max="5366" width="3.6640625" style="37" customWidth="1"/>
    <col min="5367" max="5367" width="43.6640625" style="37" customWidth="1"/>
    <col min="5368" max="5374" width="20" style="37" customWidth="1"/>
    <col min="5375" max="5375" width="11.33203125" style="37" customWidth="1"/>
    <col min="5376" max="5619" width="9.33203125" style="37"/>
    <col min="5620" max="5622" width="3.6640625" style="37" customWidth="1"/>
    <col min="5623" max="5623" width="43.6640625" style="37" customWidth="1"/>
    <col min="5624" max="5630" width="20" style="37" customWidth="1"/>
    <col min="5631" max="5631" width="11.33203125" style="37" customWidth="1"/>
    <col min="5632" max="5875" width="9.33203125" style="37"/>
    <col min="5876" max="5878" width="3.6640625" style="37" customWidth="1"/>
    <col min="5879" max="5879" width="43.6640625" style="37" customWidth="1"/>
    <col min="5880" max="5886" width="20" style="37" customWidth="1"/>
    <col min="5887" max="5887" width="11.33203125" style="37" customWidth="1"/>
    <col min="5888" max="6131" width="9.33203125" style="37"/>
    <col min="6132" max="6134" width="3.6640625" style="37" customWidth="1"/>
    <col min="6135" max="6135" width="43.6640625" style="37" customWidth="1"/>
    <col min="6136" max="6142" width="20" style="37" customWidth="1"/>
    <col min="6143" max="6143" width="11.33203125" style="37" customWidth="1"/>
    <col min="6144" max="6387" width="9.33203125" style="37"/>
    <col min="6388" max="6390" width="3.6640625" style="37" customWidth="1"/>
    <col min="6391" max="6391" width="43.6640625" style="37" customWidth="1"/>
    <col min="6392" max="6398" width="20" style="37" customWidth="1"/>
    <col min="6399" max="6399" width="11.33203125" style="37" customWidth="1"/>
    <col min="6400" max="6643" width="9.33203125" style="37"/>
    <col min="6644" max="6646" width="3.6640625" style="37" customWidth="1"/>
    <col min="6647" max="6647" width="43.6640625" style="37" customWidth="1"/>
    <col min="6648" max="6654" width="20" style="37" customWidth="1"/>
    <col min="6655" max="6655" width="11.33203125" style="37" customWidth="1"/>
    <col min="6656" max="6899" width="9.33203125" style="37"/>
    <col min="6900" max="6902" width="3.6640625" style="37" customWidth="1"/>
    <col min="6903" max="6903" width="43.6640625" style="37" customWidth="1"/>
    <col min="6904" max="6910" width="20" style="37" customWidth="1"/>
    <col min="6911" max="6911" width="11.33203125" style="37" customWidth="1"/>
    <col min="6912" max="7155" width="9.33203125" style="37"/>
    <col min="7156" max="7158" width="3.6640625" style="37" customWidth="1"/>
    <col min="7159" max="7159" width="43.6640625" style="37" customWidth="1"/>
    <col min="7160" max="7166" width="20" style="37" customWidth="1"/>
    <col min="7167" max="7167" width="11.33203125" style="37" customWidth="1"/>
    <col min="7168" max="7411" width="9.33203125" style="37"/>
    <col min="7412" max="7414" width="3.6640625" style="37" customWidth="1"/>
    <col min="7415" max="7415" width="43.6640625" style="37" customWidth="1"/>
    <col min="7416" max="7422" width="20" style="37" customWidth="1"/>
    <col min="7423" max="7423" width="11.33203125" style="37" customWidth="1"/>
    <col min="7424" max="7667" width="9.33203125" style="37"/>
    <col min="7668" max="7670" width="3.6640625" style="37" customWidth="1"/>
    <col min="7671" max="7671" width="43.6640625" style="37" customWidth="1"/>
    <col min="7672" max="7678" width="20" style="37" customWidth="1"/>
    <col min="7679" max="7679" width="11.33203125" style="37" customWidth="1"/>
    <col min="7680" max="7923" width="9.33203125" style="37"/>
    <col min="7924" max="7926" width="3.6640625" style="37" customWidth="1"/>
    <col min="7927" max="7927" width="43.6640625" style="37" customWidth="1"/>
    <col min="7928" max="7934" width="20" style="37" customWidth="1"/>
    <col min="7935" max="7935" width="11.33203125" style="37" customWidth="1"/>
    <col min="7936" max="8179" width="9.33203125" style="37"/>
    <col min="8180" max="8182" width="3.6640625" style="37" customWidth="1"/>
    <col min="8183" max="8183" width="43.6640625" style="37" customWidth="1"/>
    <col min="8184" max="8190" width="20" style="37" customWidth="1"/>
    <col min="8191" max="8191" width="11.33203125" style="37" customWidth="1"/>
    <col min="8192" max="8435" width="9.33203125" style="37"/>
    <col min="8436" max="8438" width="3.6640625" style="37" customWidth="1"/>
    <col min="8439" max="8439" width="43.6640625" style="37" customWidth="1"/>
    <col min="8440" max="8446" width="20" style="37" customWidth="1"/>
    <col min="8447" max="8447" width="11.33203125" style="37" customWidth="1"/>
    <col min="8448" max="8691" width="9.33203125" style="37"/>
    <col min="8692" max="8694" width="3.6640625" style="37" customWidth="1"/>
    <col min="8695" max="8695" width="43.6640625" style="37" customWidth="1"/>
    <col min="8696" max="8702" width="20" style="37" customWidth="1"/>
    <col min="8703" max="8703" width="11.33203125" style="37" customWidth="1"/>
    <col min="8704" max="8947" width="9.33203125" style="37"/>
    <col min="8948" max="8950" width="3.6640625" style="37" customWidth="1"/>
    <col min="8951" max="8951" width="43.6640625" style="37" customWidth="1"/>
    <col min="8952" max="8958" width="20" style="37" customWidth="1"/>
    <col min="8959" max="8959" width="11.33203125" style="37" customWidth="1"/>
    <col min="8960" max="9203" width="9.33203125" style="37"/>
    <col min="9204" max="9206" width="3.6640625" style="37" customWidth="1"/>
    <col min="9207" max="9207" width="43.6640625" style="37" customWidth="1"/>
    <col min="9208" max="9214" width="20" style="37" customWidth="1"/>
    <col min="9215" max="9215" width="11.33203125" style="37" customWidth="1"/>
    <col min="9216" max="9459" width="9.33203125" style="37"/>
    <col min="9460" max="9462" width="3.6640625" style="37" customWidth="1"/>
    <col min="9463" max="9463" width="43.6640625" style="37" customWidth="1"/>
    <col min="9464" max="9470" width="20" style="37" customWidth="1"/>
    <col min="9471" max="9471" width="11.33203125" style="37" customWidth="1"/>
    <col min="9472" max="9715" width="9.33203125" style="37"/>
    <col min="9716" max="9718" width="3.6640625" style="37" customWidth="1"/>
    <col min="9719" max="9719" width="43.6640625" style="37" customWidth="1"/>
    <col min="9720" max="9726" width="20" style="37" customWidth="1"/>
    <col min="9727" max="9727" width="11.33203125" style="37" customWidth="1"/>
    <col min="9728" max="9971" width="9.33203125" style="37"/>
    <col min="9972" max="9974" width="3.6640625" style="37" customWidth="1"/>
    <col min="9975" max="9975" width="43.6640625" style="37" customWidth="1"/>
    <col min="9976" max="9982" width="20" style="37" customWidth="1"/>
    <col min="9983" max="9983" width="11.33203125" style="37" customWidth="1"/>
    <col min="9984" max="10227" width="9.33203125" style="37"/>
    <col min="10228" max="10230" width="3.6640625" style="37" customWidth="1"/>
    <col min="10231" max="10231" width="43.6640625" style="37" customWidth="1"/>
    <col min="10232" max="10238" width="20" style="37" customWidth="1"/>
    <col min="10239" max="10239" width="11.33203125" style="37" customWidth="1"/>
    <col min="10240" max="10483" width="9.33203125" style="37"/>
    <col min="10484" max="10486" width="3.6640625" style="37" customWidth="1"/>
    <col min="10487" max="10487" width="43.6640625" style="37" customWidth="1"/>
    <col min="10488" max="10494" width="20" style="37" customWidth="1"/>
    <col min="10495" max="10495" width="11.33203125" style="37" customWidth="1"/>
    <col min="10496" max="10739" width="9.33203125" style="37"/>
    <col min="10740" max="10742" width="3.6640625" style="37" customWidth="1"/>
    <col min="10743" max="10743" width="43.6640625" style="37" customWidth="1"/>
    <col min="10744" max="10750" width="20" style="37" customWidth="1"/>
    <col min="10751" max="10751" width="11.33203125" style="37" customWidth="1"/>
    <col min="10752" max="10995" width="9.33203125" style="37"/>
    <col min="10996" max="10998" width="3.6640625" style="37" customWidth="1"/>
    <col min="10999" max="10999" width="43.6640625" style="37" customWidth="1"/>
    <col min="11000" max="11006" width="20" style="37" customWidth="1"/>
    <col min="11007" max="11007" width="11.33203125" style="37" customWidth="1"/>
    <col min="11008" max="11251" width="9.33203125" style="37"/>
    <col min="11252" max="11254" width="3.6640625" style="37" customWidth="1"/>
    <col min="11255" max="11255" width="43.6640625" style="37" customWidth="1"/>
    <col min="11256" max="11262" width="20" style="37" customWidth="1"/>
    <col min="11263" max="11263" width="11.33203125" style="37" customWidth="1"/>
    <col min="11264" max="11507" width="9.33203125" style="37"/>
    <col min="11508" max="11510" width="3.6640625" style="37" customWidth="1"/>
    <col min="11511" max="11511" width="43.6640625" style="37" customWidth="1"/>
    <col min="11512" max="11518" width="20" style="37" customWidth="1"/>
    <col min="11519" max="11519" width="11.33203125" style="37" customWidth="1"/>
    <col min="11520" max="11763" width="9.33203125" style="37"/>
    <col min="11764" max="11766" width="3.6640625" style="37" customWidth="1"/>
    <col min="11767" max="11767" width="43.6640625" style="37" customWidth="1"/>
    <col min="11768" max="11774" width="20" style="37" customWidth="1"/>
    <col min="11775" max="11775" width="11.33203125" style="37" customWidth="1"/>
    <col min="11776" max="12019" width="9.33203125" style="37"/>
    <col min="12020" max="12022" width="3.6640625" style="37" customWidth="1"/>
    <col min="12023" max="12023" width="43.6640625" style="37" customWidth="1"/>
    <col min="12024" max="12030" width="20" style="37" customWidth="1"/>
    <col min="12031" max="12031" width="11.33203125" style="37" customWidth="1"/>
    <col min="12032" max="12275" width="9.33203125" style="37"/>
    <col min="12276" max="12278" width="3.6640625" style="37" customWidth="1"/>
    <col min="12279" max="12279" width="43.6640625" style="37" customWidth="1"/>
    <col min="12280" max="12286" width="20" style="37" customWidth="1"/>
    <col min="12287" max="12287" width="11.33203125" style="37" customWidth="1"/>
    <col min="12288" max="12531" width="9.33203125" style="37"/>
    <col min="12532" max="12534" width="3.6640625" style="37" customWidth="1"/>
    <col min="12535" max="12535" width="43.6640625" style="37" customWidth="1"/>
    <col min="12536" max="12542" width="20" style="37" customWidth="1"/>
    <col min="12543" max="12543" width="11.33203125" style="37" customWidth="1"/>
    <col min="12544" max="12787" width="9.33203125" style="37"/>
    <col min="12788" max="12790" width="3.6640625" style="37" customWidth="1"/>
    <col min="12791" max="12791" width="43.6640625" style="37" customWidth="1"/>
    <col min="12792" max="12798" width="20" style="37" customWidth="1"/>
    <col min="12799" max="12799" width="11.33203125" style="37" customWidth="1"/>
    <col min="12800" max="13043" width="9.33203125" style="37"/>
    <col min="13044" max="13046" width="3.6640625" style="37" customWidth="1"/>
    <col min="13047" max="13047" width="43.6640625" style="37" customWidth="1"/>
    <col min="13048" max="13054" width="20" style="37" customWidth="1"/>
    <col min="13055" max="13055" width="11.33203125" style="37" customWidth="1"/>
    <col min="13056" max="13299" width="9.33203125" style="37"/>
    <col min="13300" max="13302" width="3.6640625" style="37" customWidth="1"/>
    <col min="13303" max="13303" width="43.6640625" style="37" customWidth="1"/>
    <col min="13304" max="13310" width="20" style="37" customWidth="1"/>
    <col min="13311" max="13311" width="11.33203125" style="37" customWidth="1"/>
    <col min="13312" max="13555" width="9.33203125" style="37"/>
    <col min="13556" max="13558" width="3.6640625" style="37" customWidth="1"/>
    <col min="13559" max="13559" width="43.6640625" style="37" customWidth="1"/>
    <col min="13560" max="13566" width="20" style="37" customWidth="1"/>
    <col min="13567" max="13567" width="11.33203125" style="37" customWidth="1"/>
    <col min="13568" max="13811" width="9.33203125" style="37"/>
    <col min="13812" max="13814" width="3.6640625" style="37" customWidth="1"/>
    <col min="13815" max="13815" width="43.6640625" style="37" customWidth="1"/>
    <col min="13816" max="13822" width="20" style="37" customWidth="1"/>
    <col min="13823" max="13823" width="11.33203125" style="37" customWidth="1"/>
    <col min="13824" max="14067" width="9.33203125" style="37"/>
    <col min="14068" max="14070" width="3.6640625" style="37" customWidth="1"/>
    <col min="14071" max="14071" width="43.6640625" style="37" customWidth="1"/>
    <col min="14072" max="14078" width="20" style="37" customWidth="1"/>
    <col min="14079" max="14079" width="11.33203125" style="37" customWidth="1"/>
    <col min="14080" max="14323" width="9.33203125" style="37"/>
    <col min="14324" max="14326" width="3.6640625" style="37" customWidth="1"/>
    <col min="14327" max="14327" width="43.6640625" style="37" customWidth="1"/>
    <col min="14328" max="14334" width="20" style="37" customWidth="1"/>
    <col min="14335" max="14335" width="11.33203125" style="37" customWidth="1"/>
    <col min="14336" max="14579" width="9.33203125" style="37"/>
    <col min="14580" max="14582" width="3.6640625" style="37" customWidth="1"/>
    <col min="14583" max="14583" width="43.6640625" style="37" customWidth="1"/>
    <col min="14584" max="14590" width="20" style="37" customWidth="1"/>
    <col min="14591" max="14591" width="11.33203125" style="37" customWidth="1"/>
    <col min="14592" max="14835" width="9.33203125" style="37"/>
    <col min="14836" max="14838" width="3.6640625" style="37" customWidth="1"/>
    <col min="14839" max="14839" width="43.6640625" style="37" customWidth="1"/>
    <col min="14840" max="14846" width="20" style="37" customWidth="1"/>
    <col min="14847" max="14847" width="11.33203125" style="37" customWidth="1"/>
    <col min="14848" max="15091" width="9.33203125" style="37"/>
    <col min="15092" max="15094" width="3.6640625" style="37" customWidth="1"/>
    <col min="15095" max="15095" width="43.6640625" style="37" customWidth="1"/>
    <col min="15096" max="15102" width="20" style="37" customWidth="1"/>
    <col min="15103" max="15103" width="11.33203125" style="37" customWidth="1"/>
    <col min="15104" max="15347" width="9.33203125" style="37"/>
    <col min="15348" max="15350" width="3.6640625" style="37" customWidth="1"/>
    <col min="15351" max="15351" width="43.6640625" style="37" customWidth="1"/>
    <col min="15352" max="15358" width="20" style="37" customWidth="1"/>
    <col min="15359" max="15359" width="11.33203125" style="37" customWidth="1"/>
    <col min="15360" max="15603" width="9.33203125" style="37"/>
    <col min="15604" max="15606" width="3.6640625" style="37" customWidth="1"/>
    <col min="15607" max="15607" width="43.6640625" style="37" customWidth="1"/>
    <col min="15608" max="15614" width="20" style="37" customWidth="1"/>
    <col min="15615" max="15615" width="11.33203125" style="37" customWidth="1"/>
    <col min="15616" max="15859" width="9.33203125" style="37"/>
    <col min="15860" max="15862" width="3.6640625" style="37" customWidth="1"/>
    <col min="15863" max="15863" width="43.6640625" style="37" customWidth="1"/>
    <col min="15864" max="15870" width="20" style="37" customWidth="1"/>
    <col min="15871" max="15871" width="11.33203125" style="37" customWidth="1"/>
    <col min="15872" max="16115" width="9.33203125" style="37"/>
    <col min="16116" max="16118" width="3.6640625" style="37" customWidth="1"/>
    <col min="16119" max="16119" width="43.6640625" style="37" customWidth="1"/>
    <col min="16120" max="16126" width="20" style="37" customWidth="1"/>
    <col min="16127" max="16127" width="11.33203125" style="37" customWidth="1"/>
    <col min="16128" max="16384" width="9.33203125" style="37"/>
  </cols>
  <sheetData>
    <row r="1" spans="1:9" ht="35.25" customHeight="1">
      <c r="A1" s="106" t="s">
        <v>167</v>
      </c>
      <c r="B1" s="106"/>
      <c r="C1" s="106"/>
      <c r="D1" s="106"/>
      <c r="E1" s="106"/>
      <c r="F1" s="106"/>
      <c r="G1" s="106"/>
      <c r="H1" s="106"/>
      <c r="I1" s="106"/>
    </row>
    <row r="2" spans="1:9" ht="13.5">
      <c r="A2" s="82"/>
      <c r="B2" s="47"/>
      <c r="C2" s="47"/>
      <c r="D2" s="47"/>
      <c r="E2" s="47"/>
      <c r="F2" s="47"/>
      <c r="G2" s="47"/>
      <c r="H2" s="47"/>
      <c r="I2" s="48" t="s">
        <v>40</v>
      </c>
    </row>
    <row r="3" spans="1:9" ht="14.25">
      <c r="A3" s="49"/>
      <c r="B3" s="47"/>
      <c r="C3" s="47"/>
      <c r="D3" s="47"/>
      <c r="E3" s="50"/>
      <c r="F3" s="47"/>
      <c r="G3" s="47"/>
      <c r="H3" s="47"/>
      <c r="I3" s="48" t="s">
        <v>41</v>
      </c>
    </row>
    <row r="4" spans="1:9" s="38" customFormat="1" ht="21.75" customHeight="1">
      <c r="A4" s="116" t="s">
        <v>25</v>
      </c>
      <c r="B4" s="116" t="s">
        <v>26</v>
      </c>
      <c r="C4" s="112" t="s">
        <v>27</v>
      </c>
      <c r="D4" s="112" t="s">
        <v>28</v>
      </c>
      <c r="E4" s="112" t="s">
        <v>29</v>
      </c>
      <c r="F4" s="112" t="s">
        <v>30</v>
      </c>
      <c r="G4" s="112" t="s">
        <v>31</v>
      </c>
      <c r="H4" s="112" t="s">
        <v>32</v>
      </c>
      <c r="I4" s="112" t="s">
        <v>33</v>
      </c>
    </row>
    <row r="5" spans="1:9" s="38" customFormat="1" ht="17.25" customHeight="1">
      <c r="A5" s="113" t="s">
        <v>70</v>
      </c>
      <c r="B5" s="113" t="s">
        <v>65</v>
      </c>
      <c r="C5" s="112" t="s">
        <v>26</v>
      </c>
      <c r="D5" s="112" t="s">
        <v>26</v>
      </c>
      <c r="E5" s="112" t="s">
        <v>26</v>
      </c>
      <c r="F5" s="112" t="s">
        <v>26</v>
      </c>
      <c r="G5" s="112" t="s">
        <v>26</v>
      </c>
      <c r="H5" s="112" t="s">
        <v>26</v>
      </c>
      <c r="I5" s="112" t="s">
        <v>35</v>
      </c>
    </row>
    <row r="6" spans="1:9" s="38" customFormat="1" ht="21" customHeight="1">
      <c r="A6" s="114" t="s">
        <v>26</v>
      </c>
      <c r="B6" s="114" t="s">
        <v>26</v>
      </c>
      <c r="C6" s="112" t="s">
        <v>26</v>
      </c>
      <c r="D6" s="112" t="s">
        <v>26</v>
      </c>
      <c r="E6" s="112" t="s">
        <v>26</v>
      </c>
      <c r="F6" s="112" t="s">
        <v>26</v>
      </c>
      <c r="G6" s="112" t="s">
        <v>26</v>
      </c>
      <c r="H6" s="112" t="s">
        <v>26</v>
      </c>
      <c r="I6" s="112" t="s">
        <v>26</v>
      </c>
    </row>
    <row r="7" spans="1:9" s="38" customFormat="1" ht="21" customHeight="1">
      <c r="A7" s="115" t="s">
        <v>26</v>
      </c>
      <c r="B7" s="115" t="s">
        <v>26</v>
      </c>
      <c r="C7" s="112" t="s">
        <v>26</v>
      </c>
      <c r="D7" s="112" t="s">
        <v>26</v>
      </c>
      <c r="E7" s="112" t="s">
        <v>26</v>
      </c>
      <c r="F7" s="112" t="s">
        <v>26</v>
      </c>
      <c r="G7" s="112" t="s">
        <v>26</v>
      </c>
      <c r="H7" s="112" t="s">
        <v>26</v>
      </c>
      <c r="I7" s="112" t="s">
        <v>26</v>
      </c>
    </row>
    <row r="8" spans="1:9" s="38" customFormat="1" ht="21" customHeight="1">
      <c r="A8" s="111" t="s">
        <v>36</v>
      </c>
      <c r="B8" s="111"/>
      <c r="C8" s="43">
        <f>SUM(C9,C13,C17,C20)</f>
        <v>144.26</v>
      </c>
      <c r="D8" s="43">
        <f>SUM(D9,D13,D17,D20)</f>
        <v>144.26</v>
      </c>
      <c r="E8" s="44"/>
      <c r="F8" s="44"/>
      <c r="G8" s="44"/>
      <c r="H8" s="44"/>
      <c r="I8" s="43"/>
    </row>
    <row r="9" spans="1:9" s="38" customFormat="1" ht="21" customHeight="1">
      <c r="A9" s="45">
        <v>201</v>
      </c>
      <c r="B9" s="43" t="s">
        <v>37</v>
      </c>
      <c r="C9" s="44">
        <v>132.53</v>
      </c>
      <c r="D9" s="44">
        <v>132.53</v>
      </c>
      <c r="E9" s="44"/>
      <c r="F9" s="44"/>
      <c r="G9" s="44"/>
      <c r="H9" s="44"/>
      <c r="I9" s="44"/>
    </row>
    <row r="10" spans="1:9" s="38" customFormat="1" ht="21" customHeight="1">
      <c r="A10" s="45">
        <v>20113</v>
      </c>
      <c r="B10" s="43" t="s">
        <v>168</v>
      </c>
      <c r="C10" s="44">
        <v>132.53</v>
      </c>
      <c r="D10" s="44">
        <v>132.53</v>
      </c>
      <c r="E10" s="44"/>
      <c r="F10" s="44"/>
      <c r="G10" s="44"/>
      <c r="H10" s="44"/>
      <c r="I10" s="44"/>
    </row>
    <row r="11" spans="1:9" s="38" customFormat="1" ht="21" customHeight="1">
      <c r="A11" s="45">
        <v>2011308</v>
      </c>
      <c r="B11" s="43" t="s">
        <v>179</v>
      </c>
      <c r="C11" s="44">
        <v>91.6</v>
      </c>
      <c r="D11" s="44">
        <v>91.6</v>
      </c>
      <c r="E11" s="44"/>
      <c r="F11" s="44"/>
      <c r="G11" s="44"/>
      <c r="H11" s="44"/>
      <c r="I11" s="44"/>
    </row>
    <row r="12" spans="1:9" s="38" customFormat="1" ht="21" customHeight="1">
      <c r="A12" s="45">
        <v>2011350</v>
      </c>
      <c r="B12" s="43" t="s">
        <v>180</v>
      </c>
      <c r="C12" s="44">
        <v>40.93</v>
      </c>
      <c r="D12" s="44">
        <v>40.93</v>
      </c>
      <c r="E12" s="44"/>
      <c r="F12" s="44"/>
      <c r="G12" s="44"/>
      <c r="H12" s="44"/>
      <c r="I12" s="44"/>
    </row>
    <row r="13" spans="1:9" s="38" customFormat="1" ht="21" customHeight="1">
      <c r="A13" s="45">
        <v>208</v>
      </c>
      <c r="B13" s="43" t="s">
        <v>38</v>
      </c>
      <c r="C13" s="44">
        <v>6.83</v>
      </c>
      <c r="D13" s="44">
        <v>6.83</v>
      </c>
      <c r="E13" s="44"/>
      <c r="F13" s="44"/>
      <c r="G13" s="44"/>
      <c r="H13" s="44"/>
      <c r="I13" s="44"/>
    </row>
    <row r="14" spans="1:9" s="38" customFormat="1" ht="21" customHeight="1">
      <c r="A14" s="45">
        <v>20805</v>
      </c>
      <c r="B14" s="43" t="s">
        <v>170</v>
      </c>
      <c r="C14" s="44">
        <v>6.83</v>
      </c>
      <c r="D14" s="44">
        <v>6.83</v>
      </c>
      <c r="E14" s="44"/>
      <c r="F14" s="44"/>
      <c r="G14" s="44"/>
      <c r="H14" s="44"/>
      <c r="I14" s="44"/>
    </row>
    <row r="15" spans="1:9" s="38" customFormat="1" ht="21" customHeight="1">
      <c r="A15" s="45">
        <v>2080505</v>
      </c>
      <c r="B15" s="43" t="s">
        <v>171</v>
      </c>
      <c r="C15" s="44">
        <v>4.88</v>
      </c>
      <c r="D15" s="44">
        <v>4.88</v>
      </c>
      <c r="E15" s="44"/>
      <c r="F15" s="44"/>
      <c r="G15" s="44"/>
      <c r="H15" s="44"/>
      <c r="I15" s="44"/>
    </row>
    <row r="16" spans="1:9" s="38" customFormat="1" ht="21" customHeight="1">
      <c r="A16" s="45">
        <v>2080506</v>
      </c>
      <c r="B16" s="43" t="s">
        <v>172</v>
      </c>
      <c r="C16" s="44">
        <v>1.95</v>
      </c>
      <c r="D16" s="44">
        <v>1.95</v>
      </c>
      <c r="E16" s="44"/>
      <c r="F16" s="44"/>
      <c r="G16" s="44"/>
      <c r="H16" s="44"/>
      <c r="I16" s="44"/>
    </row>
    <row r="17" spans="1:9" s="38" customFormat="1" ht="21" customHeight="1">
      <c r="A17" s="45">
        <v>210</v>
      </c>
      <c r="B17" s="43" t="s">
        <v>173</v>
      </c>
      <c r="C17" s="44">
        <v>2.4500000000000002</v>
      </c>
      <c r="D17" s="44">
        <v>2.4500000000000002</v>
      </c>
      <c r="E17" s="44"/>
      <c r="F17" s="44"/>
      <c r="G17" s="44"/>
      <c r="H17" s="44"/>
      <c r="I17" s="44"/>
    </row>
    <row r="18" spans="1:9" s="38" customFormat="1" ht="21" customHeight="1">
      <c r="A18" s="45">
        <v>21011</v>
      </c>
      <c r="B18" s="43" t="s">
        <v>174</v>
      </c>
      <c r="C18" s="44">
        <v>2.4500000000000002</v>
      </c>
      <c r="D18" s="44">
        <v>2.4500000000000002</v>
      </c>
      <c r="E18" s="44"/>
      <c r="F18" s="44"/>
      <c r="G18" s="44"/>
      <c r="H18" s="44"/>
      <c r="I18" s="44"/>
    </row>
    <row r="19" spans="1:9" s="38" customFormat="1" ht="21" customHeight="1">
      <c r="A19" s="45">
        <v>2101102</v>
      </c>
      <c r="B19" s="43" t="s">
        <v>175</v>
      </c>
      <c r="C19" s="44">
        <v>2.4500000000000002</v>
      </c>
      <c r="D19" s="44">
        <v>2.4500000000000002</v>
      </c>
      <c r="E19" s="44"/>
      <c r="F19" s="44"/>
      <c r="G19" s="44"/>
      <c r="H19" s="44"/>
      <c r="I19" s="44"/>
    </row>
    <row r="20" spans="1:9" s="38" customFormat="1" ht="21" customHeight="1">
      <c r="A20" s="45">
        <v>221</v>
      </c>
      <c r="B20" s="43" t="s">
        <v>176</v>
      </c>
      <c r="C20" s="44">
        <v>2.4500000000000002</v>
      </c>
      <c r="D20" s="44">
        <v>2.4500000000000002</v>
      </c>
      <c r="E20" s="44"/>
      <c r="F20" s="44"/>
      <c r="G20" s="44"/>
      <c r="H20" s="44"/>
      <c r="I20" s="44"/>
    </row>
    <row r="21" spans="1:9" s="38" customFormat="1" ht="21" customHeight="1">
      <c r="A21" s="45">
        <v>22102</v>
      </c>
      <c r="B21" s="43" t="s">
        <v>177</v>
      </c>
      <c r="C21" s="44">
        <v>2.4500000000000002</v>
      </c>
      <c r="D21" s="44">
        <v>2.4500000000000002</v>
      </c>
      <c r="E21" s="44"/>
      <c r="F21" s="44"/>
      <c r="G21" s="44"/>
      <c r="H21" s="44"/>
      <c r="I21" s="44"/>
    </row>
    <row r="22" spans="1:9" s="38" customFormat="1" ht="21" customHeight="1">
      <c r="A22" s="45">
        <v>2210201</v>
      </c>
      <c r="B22" s="43" t="s">
        <v>178</v>
      </c>
      <c r="C22" s="44">
        <v>2.4500000000000002</v>
      </c>
      <c r="D22" s="44">
        <v>2.4500000000000002</v>
      </c>
      <c r="E22" s="44"/>
      <c r="F22" s="44"/>
      <c r="G22" s="44"/>
      <c r="H22" s="44"/>
      <c r="I22" s="44"/>
    </row>
    <row r="23" spans="1:9" s="38" customFormat="1" ht="21" customHeight="1">
      <c r="A23" s="49"/>
      <c r="B23" s="49"/>
      <c r="C23" s="151"/>
      <c r="D23" s="151"/>
      <c r="E23" s="152"/>
      <c r="F23" s="152"/>
      <c r="G23" s="152"/>
      <c r="H23" s="152"/>
      <c r="I23" s="152"/>
    </row>
    <row r="24" spans="1:9" ht="21" customHeight="1">
      <c r="A24" s="94" t="s">
        <v>148</v>
      </c>
      <c r="C24" s="81"/>
      <c r="D24" s="81"/>
      <c r="E24" s="81"/>
      <c r="F24" s="81"/>
      <c r="G24" s="81"/>
      <c r="H24" s="81"/>
      <c r="I24" s="81"/>
    </row>
    <row r="25" spans="1:9" ht="21" customHeight="1">
      <c r="A25" s="94" t="s">
        <v>146</v>
      </c>
      <c r="C25" s="81"/>
      <c r="D25" s="81"/>
      <c r="E25" s="81"/>
      <c r="F25" s="81"/>
      <c r="G25" s="81"/>
      <c r="H25" s="81"/>
      <c r="I25" s="81"/>
    </row>
    <row r="26" spans="1:9" ht="21" customHeight="1">
      <c r="C26" s="81"/>
      <c r="D26" s="81"/>
      <c r="E26" s="81"/>
      <c r="F26" s="81"/>
      <c r="G26" s="81"/>
      <c r="H26" s="81"/>
      <c r="I26" s="81"/>
    </row>
    <row r="27" spans="1:9" ht="21" customHeight="1">
      <c r="C27" s="81"/>
      <c r="D27" s="81"/>
      <c r="E27" s="81"/>
      <c r="F27" s="81"/>
      <c r="G27" s="81"/>
      <c r="H27" s="81"/>
      <c r="I27" s="81"/>
    </row>
    <row r="28" spans="1:9" ht="21" customHeight="1">
      <c r="C28" s="81"/>
      <c r="D28" s="81"/>
      <c r="E28" s="81"/>
      <c r="F28" s="81"/>
      <c r="G28" s="81"/>
      <c r="H28" s="81"/>
      <c r="I28" s="81"/>
    </row>
    <row r="29" spans="1:9" ht="21" customHeight="1">
      <c r="C29" s="81"/>
      <c r="D29" s="81"/>
      <c r="E29" s="81"/>
      <c r="F29" s="81"/>
      <c r="G29" s="81"/>
      <c r="H29" s="81"/>
      <c r="I29" s="81"/>
    </row>
    <row r="30" spans="1:9" ht="21" customHeight="1">
      <c r="C30" s="81"/>
      <c r="D30" s="81"/>
      <c r="E30" s="81"/>
      <c r="F30" s="81"/>
      <c r="G30" s="81"/>
      <c r="H30" s="81"/>
      <c r="I30" s="81"/>
    </row>
    <row r="31" spans="1:9" ht="21" customHeight="1">
      <c r="C31" s="81"/>
      <c r="D31" s="81"/>
      <c r="E31" s="81"/>
      <c r="F31" s="81"/>
      <c r="G31" s="81"/>
      <c r="H31" s="81"/>
      <c r="I31" s="81"/>
    </row>
    <row r="32" spans="1:9" ht="21" customHeight="1">
      <c r="C32" s="81"/>
      <c r="D32" s="81"/>
      <c r="E32" s="81"/>
      <c r="F32" s="81"/>
      <c r="G32" s="81"/>
      <c r="H32" s="81"/>
      <c r="I32" s="81"/>
    </row>
    <row r="33" spans="3:9" ht="21" customHeight="1">
      <c r="C33" s="81"/>
      <c r="D33" s="81"/>
      <c r="E33" s="81"/>
      <c r="F33" s="81"/>
      <c r="G33" s="81"/>
      <c r="H33" s="81"/>
      <c r="I33" s="81"/>
    </row>
    <row r="34" spans="3:9" ht="21" customHeight="1">
      <c r="C34" s="81"/>
      <c r="D34" s="81"/>
      <c r="E34" s="81"/>
      <c r="F34" s="81"/>
      <c r="G34" s="81"/>
      <c r="H34" s="81"/>
      <c r="I34" s="81"/>
    </row>
    <row r="35" spans="3:9" ht="21" customHeight="1">
      <c r="C35" s="81"/>
      <c r="D35" s="81"/>
      <c r="E35" s="81"/>
      <c r="F35" s="81"/>
      <c r="G35" s="81"/>
      <c r="H35" s="81"/>
      <c r="I35" s="81"/>
    </row>
    <row r="36" spans="3:9" ht="21" customHeight="1">
      <c r="C36" s="81"/>
      <c r="D36" s="81"/>
      <c r="E36" s="81"/>
      <c r="F36" s="81"/>
      <c r="G36" s="81"/>
      <c r="H36" s="81"/>
      <c r="I36" s="81"/>
    </row>
    <row r="37" spans="3:9" ht="21" customHeight="1">
      <c r="C37" s="81"/>
      <c r="D37" s="81"/>
      <c r="E37" s="81"/>
      <c r="F37" s="81"/>
      <c r="G37" s="81"/>
      <c r="H37" s="81"/>
      <c r="I37" s="81"/>
    </row>
    <row r="38" spans="3:9" ht="21" customHeight="1">
      <c r="C38" s="81"/>
      <c r="D38" s="81"/>
      <c r="E38" s="81"/>
      <c r="F38" s="81"/>
      <c r="G38" s="81"/>
      <c r="H38" s="81"/>
      <c r="I38" s="81"/>
    </row>
    <row r="39" spans="3:9">
      <c r="C39" s="81"/>
      <c r="D39" s="81"/>
      <c r="E39" s="81"/>
      <c r="F39" s="81"/>
      <c r="G39" s="81"/>
      <c r="H39" s="81"/>
      <c r="I39" s="81"/>
    </row>
    <row r="40" spans="3:9">
      <c r="C40" s="81"/>
      <c r="D40" s="81"/>
      <c r="E40" s="81"/>
      <c r="F40" s="81"/>
      <c r="G40" s="81"/>
      <c r="H40" s="81"/>
      <c r="I40" s="81"/>
    </row>
    <row r="41" spans="3:9">
      <c r="C41" s="81"/>
      <c r="D41" s="81"/>
      <c r="E41" s="81"/>
      <c r="F41" s="81"/>
      <c r="G41" s="81"/>
      <c r="H41" s="81"/>
      <c r="I41" s="81"/>
    </row>
    <row r="42" spans="3:9">
      <c r="C42" s="81"/>
      <c r="D42" s="81"/>
      <c r="E42" s="81"/>
      <c r="F42" s="81"/>
      <c r="G42" s="81"/>
      <c r="H42" s="81"/>
      <c r="I42" s="81"/>
    </row>
    <row r="43" spans="3:9">
      <c r="C43" s="81"/>
      <c r="D43" s="81"/>
      <c r="E43" s="81"/>
      <c r="F43" s="81"/>
      <c r="G43" s="81"/>
      <c r="H43" s="81"/>
      <c r="I43" s="81"/>
    </row>
    <row r="44" spans="3:9">
      <c r="C44" s="81"/>
      <c r="D44" s="81"/>
      <c r="E44" s="81"/>
      <c r="F44" s="81"/>
      <c r="G44" s="81"/>
      <c r="H44" s="81"/>
      <c r="I44" s="81"/>
    </row>
    <row r="45" spans="3:9">
      <c r="C45" s="81"/>
      <c r="D45" s="81"/>
      <c r="E45" s="81"/>
      <c r="F45" s="81"/>
      <c r="G45" s="81"/>
      <c r="H45" s="81"/>
      <c r="I45" s="81"/>
    </row>
    <row r="46" spans="3:9">
      <c r="C46" s="81"/>
      <c r="D46" s="81"/>
      <c r="E46" s="81"/>
      <c r="F46" s="81"/>
      <c r="G46" s="81"/>
      <c r="H46" s="81"/>
      <c r="I46" s="81"/>
    </row>
    <row r="47" spans="3:9">
      <c r="C47" s="81"/>
      <c r="D47" s="81"/>
      <c r="E47" s="81"/>
      <c r="F47" s="81"/>
      <c r="G47" s="81"/>
      <c r="H47" s="81"/>
      <c r="I47" s="81"/>
    </row>
    <row r="48" spans="3:9">
      <c r="C48" s="81"/>
      <c r="D48" s="81"/>
      <c r="E48" s="81"/>
      <c r="F48" s="81"/>
      <c r="G48" s="81"/>
      <c r="H48" s="81"/>
      <c r="I48" s="81"/>
    </row>
    <row r="49" spans="3:9">
      <c r="C49" s="81"/>
      <c r="D49" s="81"/>
      <c r="E49" s="81"/>
      <c r="F49" s="81"/>
      <c r="G49" s="81"/>
      <c r="H49" s="81"/>
      <c r="I49" s="81"/>
    </row>
    <row r="50" spans="3:9">
      <c r="C50" s="81"/>
      <c r="D50" s="81"/>
      <c r="E50" s="81"/>
      <c r="F50" s="81"/>
      <c r="G50" s="81"/>
      <c r="H50" s="81"/>
      <c r="I50" s="81"/>
    </row>
    <row r="51" spans="3:9">
      <c r="C51" s="81"/>
      <c r="D51" s="81"/>
      <c r="E51" s="81"/>
      <c r="F51" s="81"/>
      <c r="G51" s="81"/>
      <c r="H51" s="81"/>
      <c r="I51" s="81"/>
    </row>
    <row r="52" spans="3:9">
      <c r="C52" s="81"/>
      <c r="D52" s="81"/>
      <c r="E52" s="81"/>
      <c r="F52" s="81"/>
      <c r="G52" s="81"/>
      <c r="H52" s="81"/>
      <c r="I52" s="81"/>
    </row>
    <row r="53" spans="3:9">
      <c r="C53" s="81"/>
      <c r="D53" s="81"/>
      <c r="E53" s="81"/>
      <c r="F53" s="81"/>
      <c r="G53" s="81"/>
      <c r="H53" s="81"/>
      <c r="I53" s="81"/>
    </row>
    <row r="54" spans="3:9">
      <c r="C54" s="81"/>
      <c r="D54" s="81"/>
      <c r="E54" s="81"/>
      <c r="F54" s="81"/>
      <c r="G54" s="81"/>
      <c r="H54" s="81"/>
      <c r="I54" s="81"/>
    </row>
    <row r="55" spans="3:9">
      <c r="C55" s="81"/>
      <c r="D55" s="81"/>
      <c r="E55" s="81"/>
      <c r="F55" s="81"/>
      <c r="G55" s="81"/>
      <c r="H55" s="81"/>
      <c r="I55" s="81"/>
    </row>
    <row r="56" spans="3:9">
      <c r="C56" s="81"/>
      <c r="D56" s="81"/>
      <c r="E56" s="81"/>
      <c r="F56" s="81"/>
      <c r="G56" s="81"/>
      <c r="H56" s="81"/>
      <c r="I56" s="81"/>
    </row>
    <row r="57" spans="3:9">
      <c r="C57" s="81"/>
      <c r="D57" s="81"/>
      <c r="E57" s="81"/>
      <c r="F57" s="81"/>
      <c r="G57" s="81"/>
      <c r="H57" s="81"/>
      <c r="I57" s="81"/>
    </row>
    <row r="58" spans="3:9">
      <c r="C58" s="81"/>
      <c r="D58" s="81"/>
      <c r="E58" s="81"/>
      <c r="F58" s="81"/>
      <c r="G58" s="81"/>
      <c r="H58" s="81"/>
      <c r="I58" s="81"/>
    </row>
    <row r="59" spans="3:9">
      <c r="C59" s="81"/>
      <c r="D59" s="81"/>
      <c r="E59" s="81"/>
      <c r="F59" s="81"/>
      <c r="G59" s="81"/>
      <c r="H59" s="81"/>
      <c r="I59" s="81"/>
    </row>
    <row r="60" spans="3:9">
      <c r="C60" s="81"/>
      <c r="D60" s="81"/>
      <c r="E60" s="81"/>
      <c r="F60" s="81"/>
      <c r="G60" s="81"/>
      <c r="H60" s="81"/>
      <c r="I60" s="81"/>
    </row>
    <row r="61" spans="3:9">
      <c r="C61" s="81"/>
      <c r="D61" s="81"/>
      <c r="E61" s="81"/>
      <c r="F61" s="81"/>
      <c r="G61" s="81"/>
      <c r="H61" s="81"/>
      <c r="I61" s="81"/>
    </row>
    <row r="62" spans="3:9">
      <c r="C62" s="81"/>
      <c r="D62" s="81"/>
      <c r="E62" s="81"/>
      <c r="F62" s="81"/>
      <c r="G62" s="81"/>
      <c r="H62" s="81"/>
      <c r="I62" s="81"/>
    </row>
    <row r="63" spans="3:9">
      <c r="C63" s="81"/>
      <c r="D63" s="81"/>
      <c r="E63" s="81"/>
      <c r="F63" s="81"/>
      <c r="G63" s="81"/>
      <c r="H63" s="81"/>
      <c r="I63" s="81"/>
    </row>
    <row r="64" spans="3:9">
      <c r="C64" s="81"/>
      <c r="D64" s="81"/>
      <c r="E64" s="81"/>
      <c r="F64" s="81"/>
      <c r="G64" s="81"/>
      <c r="H64" s="81"/>
      <c r="I64" s="81"/>
    </row>
    <row r="65" spans="3:9">
      <c r="C65" s="81"/>
      <c r="D65" s="81"/>
      <c r="E65" s="81"/>
      <c r="F65" s="81"/>
      <c r="G65" s="81"/>
      <c r="H65" s="81"/>
      <c r="I65" s="81"/>
    </row>
    <row r="66" spans="3:9">
      <c r="C66" s="81"/>
      <c r="D66" s="81"/>
      <c r="E66" s="81"/>
      <c r="F66" s="81"/>
      <c r="G66" s="81"/>
      <c r="H66" s="81"/>
      <c r="I66" s="81"/>
    </row>
    <row r="67" spans="3:9">
      <c r="C67" s="81"/>
      <c r="D67" s="81"/>
      <c r="E67" s="81"/>
      <c r="F67" s="81"/>
      <c r="G67" s="81"/>
      <c r="H67" s="81"/>
      <c r="I67" s="81"/>
    </row>
    <row r="68" spans="3:9">
      <c r="C68" s="81"/>
      <c r="D68" s="81"/>
      <c r="E68" s="81"/>
      <c r="F68" s="81"/>
      <c r="G68" s="81"/>
      <c r="H68" s="81"/>
      <c r="I68" s="81"/>
    </row>
    <row r="69" spans="3:9">
      <c r="C69" s="81"/>
      <c r="D69" s="81"/>
      <c r="E69" s="81"/>
      <c r="F69" s="81"/>
      <c r="G69" s="81"/>
      <c r="H69" s="81"/>
      <c r="I69" s="81"/>
    </row>
    <row r="70" spans="3:9">
      <c r="C70" s="81"/>
      <c r="D70" s="81"/>
      <c r="E70" s="81"/>
      <c r="F70" s="81"/>
      <c r="G70" s="81"/>
      <c r="H70" s="81"/>
      <c r="I70" s="81"/>
    </row>
    <row r="71" spans="3:9">
      <c r="C71" s="81"/>
      <c r="D71" s="81"/>
      <c r="E71" s="81"/>
      <c r="F71" s="81"/>
      <c r="G71" s="81"/>
      <c r="H71" s="81"/>
      <c r="I71" s="81"/>
    </row>
    <row r="72" spans="3:9">
      <c r="C72" s="81"/>
      <c r="D72" s="81"/>
      <c r="E72" s="81"/>
      <c r="F72" s="81"/>
      <c r="G72" s="81"/>
      <c r="H72" s="81"/>
      <c r="I72" s="81"/>
    </row>
    <row r="73" spans="3:9">
      <c r="C73" s="81"/>
      <c r="D73" s="81"/>
      <c r="E73" s="81"/>
      <c r="F73" s="81"/>
      <c r="G73" s="81"/>
      <c r="H73" s="81"/>
      <c r="I73" s="81"/>
    </row>
    <row r="74" spans="3:9">
      <c r="C74" s="81"/>
      <c r="D74" s="81"/>
      <c r="E74" s="81"/>
      <c r="F74" s="81"/>
      <c r="G74" s="81"/>
      <c r="H74" s="81"/>
      <c r="I74" s="81"/>
    </row>
    <row r="75" spans="3:9">
      <c r="C75" s="81"/>
      <c r="D75" s="81"/>
      <c r="E75" s="81"/>
      <c r="F75" s="81"/>
      <c r="G75" s="81"/>
      <c r="H75" s="81"/>
      <c r="I75" s="81"/>
    </row>
    <row r="76" spans="3:9">
      <c r="C76" s="81"/>
      <c r="D76" s="81"/>
      <c r="E76" s="81"/>
      <c r="F76" s="81"/>
      <c r="G76" s="81"/>
      <c r="H76" s="81"/>
      <c r="I76" s="81"/>
    </row>
    <row r="77" spans="3:9">
      <c r="C77" s="81"/>
      <c r="D77" s="81"/>
      <c r="E77" s="81"/>
      <c r="F77" s="81"/>
      <c r="G77" s="81"/>
      <c r="H77" s="81"/>
      <c r="I77" s="81"/>
    </row>
    <row r="78" spans="3:9">
      <c r="C78" s="81"/>
      <c r="D78" s="81"/>
      <c r="E78" s="81"/>
      <c r="F78" s="81"/>
      <c r="G78" s="81"/>
      <c r="H78" s="81"/>
      <c r="I78" s="81"/>
    </row>
    <row r="79" spans="3:9">
      <c r="C79" s="81"/>
      <c r="D79" s="81"/>
      <c r="E79" s="81"/>
      <c r="F79" s="81"/>
      <c r="G79" s="81"/>
      <c r="H79" s="81"/>
      <c r="I79" s="81"/>
    </row>
    <row r="80" spans="3:9">
      <c r="C80" s="81"/>
      <c r="D80" s="81"/>
      <c r="E80" s="81"/>
      <c r="F80" s="81"/>
      <c r="G80" s="81"/>
      <c r="H80" s="81"/>
      <c r="I80" s="81"/>
    </row>
    <row r="81" spans="3:9">
      <c r="C81" s="81"/>
      <c r="D81" s="81"/>
      <c r="E81" s="81"/>
      <c r="F81" s="81"/>
      <c r="G81" s="81"/>
      <c r="H81" s="81"/>
      <c r="I81" s="81"/>
    </row>
    <row r="82" spans="3:9">
      <c r="C82" s="81"/>
      <c r="D82" s="81"/>
      <c r="E82" s="81"/>
      <c r="F82" s="81"/>
      <c r="G82" s="81"/>
      <c r="H82" s="81"/>
      <c r="I82" s="81"/>
    </row>
    <row r="83" spans="3:9">
      <c r="C83" s="81"/>
      <c r="D83" s="81"/>
      <c r="E83" s="81"/>
      <c r="F83" s="81"/>
      <c r="G83" s="81"/>
      <c r="H83" s="81"/>
      <c r="I83" s="81"/>
    </row>
    <row r="84" spans="3:9">
      <c r="C84" s="81"/>
      <c r="D84" s="81"/>
      <c r="E84" s="81"/>
      <c r="F84" s="81"/>
      <c r="G84" s="81"/>
      <c r="H84" s="81"/>
      <c r="I84" s="81"/>
    </row>
    <row r="85" spans="3:9">
      <c r="C85" s="81"/>
      <c r="D85" s="81"/>
      <c r="E85" s="81"/>
      <c r="F85" s="81"/>
      <c r="G85" s="81"/>
      <c r="H85" s="81"/>
      <c r="I85" s="81"/>
    </row>
    <row r="86" spans="3:9">
      <c r="C86" s="81"/>
      <c r="D86" s="81"/>
      <c r="E86" s="81"/>
      <c r="F86" s="81"/>
      <c r="G86" s="81"/>
      <c r="H86" s="81"/>
      <c r="I86" s="81"/>
    </row>
    <row r="87" spans="3:9">
      <c r="C87" s="81"/>
      <c r="D87" s="81"/>
      <c r="E87" s="81"/>
      <c r="F87" s="81"/>
      <c r="G87" s="81"/>
      <c r="H87" s="81"/>
      <c r="I87" s="81"/>
    </row>
  </sheetData>
  <mergeCells count="12">
    <mergeCell ref="A8:B8"/>
    <mergeCell ref="A1:I1"/>
    <mergeCell ref="H4:H7"/>
    <mergeCell ref="I4:I7"/>
    <mergeCell ref="A5:A7"/>
    <mergeCell ref="B5:B7"/>
    <mergeCell ref="A4:B4"/>
    <mergeCell ref="C4:C7"/>
    <mergeCell ref="D4:D7"/>
    <mergeCell ref="E4:E7"/>
    <mergeCell ref="F4:F7"/>
    <mergeCell ref="G4:G7"/>
  </mergeCells>
  <phoneticPr fontId="2" type="noConversion"/>
  <printOptions horizontalCentered="1"/>
  <pageMargins left="0.98425196850393704" right="0.59055118110236227" top="0.78740157480314965" bottom="0.78740157480314965" header="0.31496062992125984" footer="0.31496062992125984"/>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dimension ref="A1:H37"/>
  <sheetViews>
    <sheetView workbookViewId="0">
      <selection activeCell="C25" sqref="C25"/>
    </sheetView>
  </sheetViews>
  <sheetFormatPr defaultRowHeight="11.25"/>
  <cols>
    <col min="1" max="1" width="14" style="83" customWidth="1"/>
    <col min="2" max="2" width="31.33203125" style="37" customWidth="1"/>
    <col min="3" max="3" width="17.5" style="37" customWidth="1"/>
    <col min="4" max="5" width="16.5" style="37" customWidth="1"/>
    <col min="6" max="6" width="18" style="37" bestFit="1" customWidth="1"/>
    <col min="7" max="8" width="16.5" style="37" customWidth="1"/>
    <col min="9" max="242" width="9.33203125" style="37"/>
    <col min="243" max="245" width="3.6640625" style="37" customWidth="1"/>
    <col min="246" max="246" width="43.6640625" style="37" customWidth="1"/>
    <col min="247" max="253" width="20" style="37" customWidth="1"/>
    <col min="254" max="254" width="11.33203125" style="37" customWidth="1"/>
    <col min="255" max="498" width="9.33203125" style="37"/>
    <col min="499" max="501" width="3.6640625" style="37" customWidth="1"/>
    <col min="502" max="502" width="43.6640625" style="37" customWidth="1"/>
    <col min="503" max="509" width="20" style="37" customWidth="1"/>
    <col min="510" max="510" width="11.33203125" style="37" customWidth="1"/>
    <col min="511" max="754" width="9.33203125" style="37"/>
    <col min="755" max="757" width="3.6640625" style="37" customWidth="1"/>
    <col min="758" max="758" width="43.6640625" style="37" customWidth="1"/>
    <col min="759" max="765" width="20" style="37" customWidth="1"/>
    <col min="766" max="766" width="11.33203125" style="37" customWidth="1"/>
    <col min="767" max="1010" width="9.33203125" style="37"/>
    <col min="1011" max="1013" width="3.6640625" style="37" customWidth="1"/>
    <col min="1014" max="1014" width="43.6640625" style="37" customWidth="1"/>
    <col min="1015" max="1021" width="20" style="37" customWidth="1"/>
    <col min="1022" max="1022" width="11.33203125" style="37" customWidth="1"/>
    <col min="1023" max="1266" width="9.33203125" style="37"/>
    <col min="1267" max="1269" width="3.6640625" style="37" customWidth="1"/>
    <col min="1270" max="1270" width="43.6640625" style="37" customWidth="1"/>
    <col min="1271" max="1277" width="20" style="37" customWidth="1"/>
    <col min="1278" max="1278" width="11.33203125" style="37" customWidth="1"/>
    <col min="1279" max="1522" width="9.33203125" style="37"/>
    <col min="1523" max="1525" width="3.6640625" style="37" customWidth="1"/>
    <col min="1526" max="1526" width="43.6640625" style="37" customWidth="1"/>
    <col min="1527" max="1533" width="20" style="37" customWidth="1"/>
    <col min="1534" max="1534" width="11.33203125" style="37" customWidth="1"/>
    <col min="1535" max="1778" width="9.33203125" style="37"/>
    <col min="1779" max="1781" width="3.6640625" style="37" customWidth="1"/>
    <col min="1782" max="1782" width="43.6640625" style="37" customWidth="1"/>
    <col min="1783" max="1789" width="20" style="37" customWidth="1"/>
    <col min="1790" max="1790" width="11.33203125" style="37" customWidth="1"/>
    <col min="1791" max="2034" width="9.33203125" style="37"/>
    <col min="2035" max="2037" width="3.6640625" style="37" customWidth="1"/>
    <col min="2038" max="2038" width="43.6640625" style="37" customWidth="1"/>
    <col min="2039" max="2045" width="20" style="37" customWidth="1"/>
    <col min="2046" max="2046" width="11.33203125" style="37" customWidth="1"/>
    <col min="2047" max="2290" width="9.33203125" style="37"/>
    <col min="2291" max="2293" width="3.6640625" style="37" customWidth="1"/>
    <col min="2294" max="2294" width="43.6640625" style="37" customWidth="1"/>
    <col min="2295" max="2301" width="20" style="37" customWidth="1"/>
    <col min="2302" max="2302" width="11.33203125" style="37" customWidth="1"/>
    <col min="2303" max="2546" width="9.33203125" style="37"/>
    <col min="2547" max="2549" width="3.6640625" style="37" customWidth="1"/>
    <col min="2550" max="2550" width="43.6640625" style="37" customWidth="1"/>
    <col min="2551" max="2557" width="20" style="37" customWidth="1"/>
    <col min="2558" max="2558" width="11.33203125" style="37" customWidth="1"/>
    <col min="2559" max="2802" width="9.33203125" style="37"/>
    <col min="2803" max="2805" width="3.6640625" style="37" customWidth="1"/>
    <col min="2806" max="2806" width="43.6640625" style="37" customWidth="1"/>
    <col min="2807" max="2813" width="20" style="37" customWidth="1"/>
    <col min="2814" max="2814" width="11.33203125" style="37" customWidth="1"/>
    <col min="2815" max="3058" width="9.33203125" style="37"/>
    <col min="3059" max="3061" width="3.6640625" style="37" customWidth="1"/>
    <col min="3062" max="3062" width="43.6640625" style="37" customWidth="1"/>
    <col min="3063" max="3069" width="20" style="37" customWidth="1"/>
    <col min="3070" max="3070" width="11.33203125" style="37" customWidth="1"/>
    <col min="3071" max="3314" width="9.33203125" style="37"/>
    <col min="3315" max="3317" width="3.6640625" style="37" customWidth="1"/>
    <col min="3318" max="3318" width="43.6640625" style="37" customWidth="1"/>
    <col min="3319" max="3325" width="20" style="37" customWidth="1"/>
    <col min="3326" max="3326" width="11.33203125" style="37" customWidth="1"/>
    <col min="3327" max="3570" width="9.33203125" style="37"/>
    <col min="3571" max="3573" width="3.6640625" style="37" customWidth="1"/>
    <col min="3574" max="3574" width="43.6640625" style="37" customWidth="1"/>
    <col min="3575" max="3581" width="20" style="37" customWidth="1"/>
    <col min="3582" max="3582" width="11.33203125" style="37" customWidth="1"/>
    <col min="3583" max="3826" width="9.33203125" style="37"/>
    <col min="3827" max="3829" width="3.6640625" style="37" customWidth="1"/>
    <col min="3830" max="3830" width="43.6640625" style="37" customWidth="1"/>
    <col min="3831" max="3837" width="20" style="37" customWidth="1"/>
    <col min="3838" max="3838" width="11.33203125" style="37" customWidth="1"/>
    <col min="3839" max="4082" width="9.33203125" style="37"/>
    <col min="4083" max="4085" width="3.6640625" style="37" customWidth="1"/>
    <col min="4086" max="4086" width="43.6640625" style="37" customWidth="1"/>
    <col min="4087" max="4093" width="20" style="37" customWidth="1"/>
    <col min="4094" max="4094" width="11.33203125" style="37" customWidth="1"/>
    <col min="4095" max="4338" width="9.33203125" style="37"/>
    <col min="4339" max="4341" width="3.6640625" style="37" customWidth="1"/>
    <col min="4342" max="4342" width="43.6640625" style="37" customWidth="1"/>
    <col min="4343" max="4349" width="20" style="37" customWidth="1"/>
    <col min="4350" max="4350" width="11.33203125" style="37" customWidth="1"/>
    <col min="4351" max="4594" width="9.33203125" style="37"/>
    <col min="4595" max="4597" width="3.6640625" style="37" customWidth="1"/>
    <col min="4598" max="4598" width="43.6640625" style="37" customWidth="1"/>
    <col min="4599" max="4605" width="20" style="37" customWidth="1"/>
    <col min="4606" max="4606" width="11.33203125" style="37" customWidth="1"/>
    <col min="4607" max="4850" width="9.33203125" style="37"/>
    <col min="4851" max="4853" width="3.6640625" style="37" customWidth="1"/>
    <col min="4854" max="4854" width="43.6640625" style="37" customWidth="1"/>
    <col min="4855" max="4861" width="20" style="37" customWidth="1"/>
    <col min="4862" max="4862" width="11.33203125" style="37" customWidth="1"/>
    <col min="4863" max="5106" width="9.33203125" style="37"/>
    <col min="5107" max="5109" width="3.6640625" style="37" customWidth="1"/>
    <col min="5110" max="5110" width="43.6640625" style="37" customWidth="1"/>
    <col min="5111" max="5117" width="20" style="37" customWidth="1"/>
    <col min="5118" max="5118" width="11.33203125" style="37" customWidth="1"/>
    <col min="5119" max="5362" width="9.33203125" style="37"/>
    <col min="5363" max="5365" width="3.6640625" style="37" customWidth="1"/>
    <col min="5366" max="5366" width="43.6640625" style="37" customWidth="1"/>
    <col min="5367" max="5373" width="20" style="37" customWidth="1"/>
    <col min="5374" max="5374" width="11.33203125" style="37" customWidth="1"/>
    <col min="5375" max="5618" width="9.33203125" style="37"/>
    <col min="5619" max="5621" width="3.6640625" style="37" customWidth="1"/>
    <col min="5622" max="5622" width="43.6640625" style="37" customWidth="1"/>
    <col min="5623" max="5629" width="20" style="37" customWidth="1"/>
    <col min="5630" max="5630" width="11.33203125" style="37" customWidth="1"/>
    <col min="5631" max="5874" width="9.33203125" style="37"/>
    <col min="5875" max="5877" width="3.6640625" style="37" customWidth="1"/>
    <col min="5878" max="5878" width="43.6640625" style="37" customWidth="1"/>
    <col min="5879" max="5885" width="20" style="37" customWidth="1"/>
    <col min="5886" max="5886" width="11.33203125" style="37" customWidth="1"/>
    <col min="5887" max="6130" width="9.33203125" style="37"/>
    <col min="6131" max="6133" width="3.6640625" style="37" customWidth="1"/>
    <col min="6134" max="6134" width="43.6640625" style="37" customWidth="1"/>
    <col min="6135" max="6141" width="20" style="37" customWidth="1"/>
    <col min="6142" max="6142" width="11.33203125" style="37" customWidth="1"/>
    <col min="6143" max="6386" width="9.33203125" style="37"/>
    <col min="6387" max="6389" width="3.6640625" style="37" customWidth="1"/>
    <col min="6390" max="6390" width="43.6640625" style="37" customWidth="1"/>
    <col min="6391" max="6397" width="20" style="37" customWidth="1"/>
    <col min="6398" max="6398" width="11.33203125" style="37" customWidth="1"/>
    <col min="6399" max="6642" width="9.33203125" style="37"/>
    <col min="6643" max="6645" width="3.6640625" style="37" customWidth="1"/>
    <col min="6646" max="6646" width="43.6640625" style="37" customWidth="1"/>
    <col min="6647" max="6653" width="20" style="37" customWidth="1"/>
    <col min="6654" max="6654" width="11.33203125" style="37" customWidth="1"/>
    <col min="6655" max="6898" width="9.33203125" style="37"/>
    <col min="6899" max="6901" width="3.6640625" style="37" customWidth="1"/>
    <col min="6902" max="6902" width="43.6640625" style="37" customWidth="1"/>
    <col min="6903" max="6909" width="20" style="37" customWidth="1"/>
    <col min="6910" max="6910" width="11.33203125" style="37" customWidth="1"/>
    <col min="6911" max="7154" width="9.33203125" style="37"/>
    <col min="7155" max="7157" width="3.6640625" style="37" customWidth="1"/>
    <col min="7158" max="7158" width="43.6640625" style="37" customWidth="1"/>
    <col min="7159" max="7165" width="20" style="37" customWidth="1"/>
    <col min="7166" max="7166" width="11.33203125" style="37" customWidth="1"/>
    <col min="7167" max="7410" width="9.33203125" style="37"/>
    <col min="7411" max="7413" width="3.6640625" style="37" customWidth="1"/>
    <col min="7414" max="7414" width="43.6640625" style="37" customWidth="1"/>
    <col min="7415" max="7421" width="20" style="37" customWidth="1"/>
    <col min="7422" max="7422" width="11.33203125" style="37" customWidth="1"/>
    <col min="7423" max="7666" width="9.33203125" style="37"/>
    <col min="7667" max="7669" width="3.6640625" style="37" customWidth="1"/>
    <col min="7670" max="7670" width="43.6640625" style="37" customWidth="1"/>
    <col min="7671" max="7677" width="20" style="37" customWidth="1"/>
    <col min="7678" max="7678" width="11.33203125" style="37" customWidth="1"/>
    <col min="7679" max="7922" width="9.33203125" style="37"/>
    <col min="7923" max="7925" width="3.6640625" style="37" customWidth="1"/>
    <col min="7926" max="7926" width="43.6640625" style="37" customWidth="1"/>
    <col min="7927" max="7933" width="20" style="37" customWidth="1"/>
    <col min="7934" max="7934" width="11.33203125" style="37" customWidth="1"/>
    <col min="7935" max="8178" width="9.33203125" style="37"/>
    <col min="8179" max="8181" width="3.6640625" style="37" customWidth="1"/>
    <col min="8182" max="8182" width="43.6640625" style="37" customWidth="1"/>
    <col min="8183" max="8189" width="20" style="37" customWidth="1"/>
    <col min="8190" max="8190" width="11.33203125" style="37" customWidth="1"/>
    <col min="8191" max="8434" width="9.33203125" style="37"/>
    <col min="8435" max="8437" width="3.6640625" style="37" customWidth="1"/>
    <col min="8438" max="8438" width="43.6640625" style="37" customWidth="1"/>
    <col min="8439" max="8445" width="20" style="37" customWidth="1"/>
    <col min="8446" max="8446" width="11.33203125" style="37" customWidth="1"/>
    <col min="8447" max="8690" width="9.33203125" style="37"/>
    <col min="8691" max="8693" width="3.6640625" style="37" customWidth="1"/>
    <col min="8694" max="8694" width="43.6640625" style="37" customWidth="1"/>
    <col min="8695" max="8701" width="20" style="37" customWidth="1"/>
    <col min="8702" max="8702" width="11.33203125" style="37" customWidth="1"/>
    <col min="8703" max="8946" width="9.33203125" style="37"/>
    <col min="8947" max="8949" width="3.6640625" style="37" customWidth="1"/>
    <col min="8950" max="8950" width="43.6640625" style="37" customWidth="1"/>
    <col min="8951" max="8957" width="20" style="37" customWidth="1"/>
    <col min="8958" max="8958" width="11.33203125" style="37" customWidth="1"/>
    <col min="8959" max="9202" width="9.33203125" style="37"/>
    <col min="9203" max="9205" width="3.6640625" style="37" customWidth="1"/>
    <col min="9206" max="9206" width="43.6640625" style="37" customWidth="1"/>
    <col min="9207" max="9213" width="20" style="37" customWidth="1"/>
    <col min="9214" max="9214" width="11.33203125" style="37" customWidth="1"/>
    <col min="9215" max="9458" width="9.33203125" style="37"/>
    <col min="9459" max="9461" width="3.6640625" style="37" customWidth="1"/>
    <col min="9462" max="9462" width="43.6640625" style="37" customWidth="1"/>
    <col min="9463" max="9469" width="20" style="37" customWidth="1"/>
    <col min="9470" max="9470" width="11.33203125" style="37" customWidth="1"/>
    <col min="9471" max="9714" width="9.33203125" style="37"/>
    <col min="9715" max="9717" width="3.6640625" style="37" customWidth="1"/>
    <col min="9718" max="9718" width="43.6640625" style="37" customWidth="1"/>
    <col min="9719" max="9725" width="20" style="37" customWidth="1"/>
    <col min="9726" max="9726" width="11.33203125" style="37" customWidth="1"/>
    <col min="9727" max="9970" width="9.33203125" style="37"/>
    <col min="9971" max="9973" width="3.6640625" style="37" customWidth="1"/>
    <col min="9974" max="9974" width="43.6640625" style="37" customWidth="1"/>
    <col min="9975" max="9981" width="20" style="37" customWidth="1"/>
    <col min="9982" max="9982" width="11.33203125" style="37" customWidth="1"/>
    <col min="9983" max="10226" width="9.33203125" style="37"/>
    <col min="10227" max="10229" width="3.6640625" style="37" customWidth="1"/>
    <col min="10230" max="10230" width="43.6640625" style="37" customWidth="1"/>
    <col min="10231" max="10237" width="20" style="37" customWidth="1"/>
    <col min="10238" max="10238" width="11.33203125" style="37" customWidth="1"/>
    <col min="10239" max="10482" width="9.33203125" style="37"/>
    <col min="10483" max="10485" width="3.6640625" style="37" customWidth="1"/>
    <col min="10486" max="10486" width="43.6640625" style="37" customWidth="1"/>
    <col min="10487" max="10493" width="20" style="37" customWidth="1"/>
    <col min="10494" max="10494" width="11.33203125" style="37" customWidth="1"/>
    <col min="10495" max="10738" width="9.33203125" style="37"/>
    <col min="10739" max="10741" width="3.6640625" style="37" customWidth="1"/>
    <col min="10742" max="10742" width="43.6640625" style="37" customWidth="1"/>
    <col min="10743" max="10749" width="20" style="37" customWidth="1"/>
    <col min="10750" max="10750" width="11.33203125" style="37" customWidth="1"/>
    <col min="10751" max="10994" width="9.33203125" style="37"/>
    <col min="10995" max="10997" width="3.6640625" style="37" customWidth="1"/>
    <col min="10998" max="10998" width="43.6640625" style="37" customWidth="1"/>
    <col min="10999" max="11005" width="20" style="37" customWidth="1"/>
    <col min="11006" max="11006" width="11.33203125" style="37" customWidth="1"/>
    <col min="11007" max="11250" width="9.33203125" style="37"/>
    <col min="11251" max="11253" width="3.6640625" style="37" customWidth="1"/>
    <col min="11254" max="11254" width="43.6640625" style="37" customWidth="1"/>
    <col min="11255" max="11261" width="20" style="37" customWidth="1"/>
    <col min="11262" max="11262" width="11.33203125" style="37" customWidth="1"/>
    <col min="11263" max="11506" width="9.33203125" style="37"/>
    <col min="11507" max="11509" width="3.6640625" style="37" customWidth="1"/>
    <col min="11510" max="11510" width="43.6640625" style="37" customWidth="1"/>
    <col min="11511" max="11517" width="20" style="37" customWidth="1"/>
    <col min="11518" max="11518" width="11.33203125" style="37" customWidth="1"/>
    <col min="11519" max="11762" width="9.33203125" style="37"/>
    <col min="11763" max="11765" width="3.6640625" style="37" customWidth="1"/>
    <col min="11766" max="11766" width="43.6640625" style="37" customWidth="1"/>
    <col min="11767" max="11773" width="20" style="37" customWidth="1"/>
    <col min="11774" max="11774" width="11.33203125" style="37" customWidth="1"/>
    <col min="11775" max="12018" width="9.33203125" style="37"/>
    <col min="12019" max="12021" width="3.6640625" style="37" customWidth="1"/>
    <col min="12022" max="12022" width="43.6640625" style="37" customWidth="1"/>
    <col min="12023" max="12029" width="20" style="37" customWidth="1"/>
    <col min="12030" max="12030" width="11.33203125" style="37" customWidth="1"/>
    <col min="12031" max="12274" width="9.33203125" style="37"/>
    <col min="12275" max="12277" width="3.6640625" style="37" customWidth="1"/>
    <col min="12278" max="12278" width="43.6640625" style="37" customWidth="1"/>
    <col min="12279" max="12285" width="20" style="37" customWidth="1"/>
    <col min="12286" max="12286" width="11.33203125" style="37" customWidth="1"/>
    <col min="12287" max="12530" width="9.33203125" style="37"/>
    <col min="12531" max="12533" width="3.6640625" style="37" customWidth="1"/>
    <col min="12534" max="12534" width="43.6640625" style="37" customWidth="1"/>
    <col min="12535" max="12541" width="20" style="37" customWidth="1"/>
    <col min="12542" max="12542" width="11.33203125" style="37" customWidth="1"/>
    <col min="12543" max="12786" width="9.33203125" style="37"/>
    <col min="12787" max="12789" width="3.6640625" style="37" customWidth="1"/>
    <col min="12790" max="12790" width="43.6640625" style="37" customWidth="1"/>
    <col min="12791" max="12797" width="20" style="37" customWidth="1"/>
    <col min="12798" max="12798" width="11.33203125" style="37" customWidth="1"/>
    <col min="12799" max="13042" width="9.33203125" style="37"/>
    <col min="13043" max="13045" width="3.6640625" style="37" customWidth="1"/>
    <col min="13046" max="13046" width="43.6640625" style="37" customWidth="1"/>
    <col min="13047" max="13053" width="20" style="37" customWidth="1"/>
    <col min="13054" max="13054" width="11.33203125" style="37" customWidth="1"/>
    <col min="13055" max="13298" width="9.33203125" style="37"/>
    <col min="13299" max="13301" width="3.6640625" style="37" customWidth="1"/>
    <col min="13302" max="13302" width="43.6640625" style="37" customWidth="1"/>
    <col min="13303" max="13309" width="20" style="37" customWidth="1"/>
    <col min="13310" max="13310" width="11.33203125" style="37" customWidth="1"/>
    <col min="13311" max="13554" width="9.33203125" style="37"/>
    <col min="13555" max="13557" width="3.6640625" style="37" customWidth="1"/>
    <col min="13558" max="13558" width="43.6640625" style="37" customWidth="1"/>
    <col min="13559" max="13565" width="20" style="37" customWidth="1"/>
    <col min="13566" max="13566" width="11.33203125" style="37" customWidth="1"/>
    <col min="13567" max="13810" width="9.33203125" style="37"/>
    <col min="13811" max="13813" width="3.6640625" style="37" customWidth="1"/>
    <col min="13814" max="13814" width="43.6640625" style="37" customWidth="1"/>
    <col min="13815" max="13821" width="20" style="37" customWidth="1"/>
    <col min="13822" max="13822" width="11.33203125" style="37" customWidth="1"/>
    <col min="13823" max="14066" width="9.33203125" style="37"/>
    <col min="14067" max="14069" width="3.6640625" style="37" customWidth="1"/>
    <col min="14070" max="14070" width="43.6640625" style="37" customWidth="1"/>
    <col min="14071" max="14077" width="20" style="37" customWidth="1"/>
    <col min="14078" max="14078" width="11.33203125" style="37" customWidth="1"/>
    <col min="14079" max="14322" width="9.33203125" style="37"/>
    <col min="14323" max="14325" width="3.6640625" style="37" customWidth="1"/>
    <col min="14326" max="14326" width="43.6640625" style="37" customWidth="1"/>
    <col min="14327" max="14333" width="20" style="37" customWidth="1"/>
    <col min="14334" max="14334" width="11.33203125" style="37" customWidth="1"/>
    <col min="14335" max="14578" width="9.33203125" style="37"/>
    <col min="14579" max="14581" width="3.6640625" style="37" customWidth="1"/>
    <col min="14582" max="14582" width="43.6640625" style="37" customWidth="1"/>
    <col min="14583" max="14589" width="20" style="37" customWidth="1"/>
    <col min="14590" max="14590" width="11.33203125" style="37" customWidth="1"/>
    <col min="14591" max="14834" width="9.33203125" style="37"/>
    <col min="14835" max="14837" width="3.6640625" style="37" customWidth="1"/>
    <col min="14838" max="14838" width="43.6640625" style="37" customWidth="1"/>
    <col min="14839" max="14845" width="20" style="37" customWidth="1"/>
    <col min="14846" max="14846" width="11.33203125" style="37" customWidth="1"/>
    <col min="14847" max="15090" width="9.33203125" style="37"/>
    <col min="15091" max="15093" width="3.6640625" style="37" customWidth="1"/>
    <col min="15094" max="15094" width="43.6640625" style="37" customWidth="1"/>
    <col min="15095" max="15101" width="20" style="37" customWidth="1"/>
    <col min="15102" max="15102" width="11.33203125" style="37" customWidth="1"/>
    <col min="15103" max="15346" width="9.33203125" style="37"/>
    <col min="15347" max="15349" width="3.6640625" style="37" customWidth="1"/>
    <col min="15350" max="15350" width="43.6640625" style="37" customWidth="1"/>
    <col min="15351" max="15357" width="20" style="37" customWidth="1"/>
    <col min="15358" max="15358" width="11.33203125" style="37" customWidth="1"/>
    <col min="15359" max="15602" width="9.33203125" style="37"/>
    <col min="15603" max="15605" width="3.6640625" style="37" customWidth="1"/>
    <col min="15606" max="15606" width="43.6640625" style="37" customWidth="1"/>
    <col min="15607" max="15613" width="20" style="37" customWidth="1"/>
    <col min="15614" max="15614" width="11.33203125" style="37" customWidth="1"/>
    <col min="15615" max="15858" width="9.33203125" style="37"/>
    <col min="15859" max="15861" width="3.6640625" style="37" customWidth="1"/>
    <col min="15862" max="15862" width="43.6640625" style="37" customWidth="1"/>
    <col min="15863" max="15869" width="20" style="37" customWidth="1"/>
    <col min="15870" max="15870" width="11.33203125" style="37" customWidth="1"/>
    <col min="15871" max="16114" width="9.33203125" style="37"/>
    <col min="16115" max="16117" width="3.6640625" style="37" customWidth="1"/>
    <col min="16118" max="16118" width="43.6640625" style="37" customWidth="1"/>
    <col min="16119" max="16125" width="20" style="37" customWidth="1"/>
    <col min="16126" max="16126" width="11.33203125" style="37" customWidth="1"/>
    <col min="16127" max="16384" width="9.33203125" style="37"/>
  </cols>
  <sheetData>
    <row r="1" spans="1:8" ht="35.25" customHeight="1">
      <c r="A1" s="106" t="s">
        <v>181</v>
      </c>
      <c r="B1" s="106"/>
      <c r="C1" s="106"/>
      <c r="D1" s="106"/>
      <c r="E1" s="106"/>
      <c r="F1" s="106"/>
      <c r="G1" s="106"/>
      <c r="H1" s="106"/>
    </row>
    <row r="2" spans="1:8" ht="13.5">
      <c r="A2" s="82"/>
      <c r="B2" s="47"/>
      <c r="C2" s="47"/>
      <c r="D2" s="47"/>
      <c r="E2" s="47"/>
      <c r="F2" s="47"/>
      <c r="G2" s="47"/>
      <c r="H2" s="48" t="s">
        <v>48</v>
      </c>
    </row>
    <row r="3" spans="1:8" ht="14.25">
      <c r="A3" s="49"/>
      <c r="B3" s="47"/>
      <c r="C3" s="47"/>
      <c r="D3" s="47"/>
      <c r="E3" s="50"/>
      <c r="F3" s="47"/>
      <c r="G3" s="47"/>
      <c r="H3" s="48" t="s">
        <v>41</v>
      </c>
    </row>
    <row r="4" spans="1:8" s="38" customFormat="1" ht="21.75" customHeight="1">
      <c r="A4" s="119" t="s">
        <v>25</v>
      </c>
      <c r="B4" s="120" t="s">
        <v>26</v>
      </c>
      <c r="C4" s="113" t="s">
        <v>7</v>
      </c>
      <c r="D4" s="113" t="s">
        <v>43</v>
      </c>
      <c r="E4" s="113" t="s">
        <v>44</v>
      </c>
      <c r="F4" s="113" t="s">
        <v>45</v>
      </c>
      <c r="G4" s="113" t="s">
        <v>46</v>
      </c>
      <c r="H4" s="113" t="s">
        <v>47</v>
      </c>
    </row>
    <row r="5" spans="1:8" s="38" customFormat="1" ht="17.25" customHeight="1">
      <c r="A5" s="113" t="s">
        <v>70</v>
      </c>
      <c r="B5" s="113" t="s">
        <v>66</v>
      </c>
      <c r="C5" s="114"/>
      <c r="D5" s="114"/>
      <c r="E5" s="114"/>
      <c r="F5" s="114"/>
      <c r="G5" s="114"/>
      <c r="H5" s="114"/>
    </row>
    <row r="6" spans="1:8" s="38" customFormat="1" ht="21" customHeight="1">
      <c r="A6" s="114"/>
      <c r="B6" s="114" t="s">
        <v>26</v>
      </c>
      <c r="C6" s="114"/>
      <c r="D6" s="114"/>
      <c r="E6" s="114"/>
      <c r="F6" s="114"/>
      <c r="G6" s="114"/>
      <c r="H6" s="114"/>
    </row>
    <row r="7" spans="1:8" s="38" customFormat="1" ht="21" customHeight="1">
      <c r="A7" s="115"/>
      <c r="B7" s="115" t="s">
        <v>26</v>
      </c>
      <c r="C7" s="115"/>
      <c r="D7" s="115"/>
      <c r="E7" s="115"/>
      <c r="F7" s="115"/>
      <c r="G7" s="115"/>
      <c r="H7" s="115"/>
    </row>
    <row r="8" spans="1:8" s="38" customFormat="1" ht="21" customHeight="1">
      <c r="A8" s="117" t="s">
        <v>36</v>
      </c>
      <c r="B8" s="118"/>
      <c r="C8" s="69">
        <f>SUM(C9,C13,C17,C20)</f>
        <v>185.72</v>
      </c>
      <c r="D8" s="69">
        <f t="shared" ref="D8:E8" si="0">SUM(D9,D13,D17,D20)</f>
        <v>103.22</v>
      </c>
      <c r="E8" s="69">
        <f t="shared" si="0"/>
        <v>82.5</v>
      </c>
      <c r="F8" s="70"/>
      <c r="G8" s="70"/>
      <c r="H8" s="70"/>
    </row>
    <row r="9" spans="1:8" s="38" customFormat="1" ht="21" customHeight="1">
      <c r="A9" s="45">
        <v>201</v>
      </c>
      <c r="B9" s="69" t="s">
        <v>37</v>
      </c>
      <c r="C9" s="153">
        <v>173.99</v>
      </c>
      <c r="D9" s="70">
        <v>91.49</v>
      </c>
      <c r="E9" s="70">
        <v>82.5</v>
      </c>
      <c r="F9" s="70"/>
      <c r="G9" s="70"/>
      <c r="H9" s="70"/>
    </row>
    <row r="10" spans="1:8" s="38" customFormat="1" ht="21" customHeight="1">
      <c r="A10" s="45">
        <v>20113</v>
      </c>
      <c r="B10" s="69" t="s">
        <v>168</v>
      </c>
      <c r="C10" s="153">
        <v>173.99</v>
      </c>
      <c r="D10" s="70">
        <v>91.49</v>
      </c>
      <c r="E10" s="70">
        <v>82.5</v>
      </c>
      <c r="F10" s="70"/>
      <c r="G10" s="70"/>
      <c r="H10" s="70"/>
    </row>
    <row r="11" spans="1:8" s="38" customFormat="1" ht="21" customHeight="1">
      <c r="A11" s="45">
        <v>2011308</v>
      </c>
      <c r="B11" s="69" t="s">
        <v>179</v>
      </c>
      <c r="C11" s="70">
        <v>133.05000000000001</v>
      </c>
      <c r="D11" s="70">
        <v>50.55</v>
      </c>
      <c r="E11" s="70">
        <v>82.5</v>
      </c>
      <c r="F11" s="70"/>
      <c r="G11" s="70"/>
      <c r="H11" s="70"/>
    </row>
    <row r="12" spans="1:8" s="38" customFormat="1" ht="21" customHeight="1">
      <c r="A12" s="45">
        <v>2011350</v>
      </c>
      <c r="B12" s="69" t="s">
        <v>180</v>
      </c>
      <c r="C12" s="70">
        <v>40.94</v>
      </c>
      <c r="D12" s="70">
        <v>40.94</v>
      </c>
      <c r="E12" s="70" t="s">
        <v>169</v>
      </c>
      <c r="F12" s="70"/>
      <c r="G12" s="70"/>
      <c r="H12" s="70"/>
    </row>
    <row r="13" spans="1:8" s="38" customFormat="1" ht="21" customHeight="1">
      <c r="A13" s="45">
        <v>208</v>
      </c>
      <c r="B13" s="69" t="s">
        <v>38</v>
      </c>
      <c r="C13" s="70">
        <v>6.83</v>
      </c>
      <c r="D13" s="70">
        <v>6.83</v>
      </c>
      <c r="E13" s="70" t="s">
        <v>169</v>
      </c>
      <c r="F13" s="70"/>
      <c r="G13" s="70"/>
      <c r="H13" s="70"/>
    </row>
    <row r="14" spans="1:8" s="38" customFormat="1" ht="21" customHeight="1">
      <c r="A14" s="45">
        <v>20805</v>
      </c>
      <c r="B14" s="69" t="s">
        <v>170</v>
      </c>
      <c r="C14" s="70">
        <v>6.83</v>
      </c>
      <c r="D14" s="70">
        <v>6.83</v>
      </c>
      <c r="E14" s="70" t="s">
        <v>169</v>
      </c>
      <c r="F14" s="70"/>
      <c r="G14" s="70"/>
      <c r="H14" s="70"/>
    </row>
    <row r="15" spans="1:8" s="38" customFormat="1" ht="21" customHeight="1">
      <c r="A15" s="45">
        <v>2080505</v>
      </c>
      <c r="B15" s="69" t="s">
        <v>171</v>
      </c>
      <c r="C15" s="70">
        <v>4.88</v>
      </c>
      <c r="D15" s="70">
        <v>4.88</v>
      </c>
      <c r="E15" s="70" t="s">
        <v>169</v>
      </c>
      <c r="F15" s="70"/>
      <c r="G15" s="70"/>
      <c r="H15" s="70"/>
    </row>
    <row r="16" spans="1:8" s="38" customFormat="1" ht="21" customHeight="1">
      <c r="A16" s="45">
        <v>2080506</v>
      </c>
      <c r="B16" s="69" t="s">
        <v>172</v>
      </c>
      <c r="C16" s="70">
        <v>1.95</v>
      </c>
      <c r="D16" s="70">
        <v>1.95</v>
      </c>
      <c r="E16" s="70" t="s">
        <v>169</v>
      </c>
      <c r="F16" s="70"/>
      <c r="G16" s="70"/>
      <c r="H16" s="70"/>
    </row>
    <row r="17" spans="1:8" s="38" customFormat="1" ht="21" customHeight="1">
      <c r="A17" s="45">
        <v>210</v>
      </c>
      <c r="B17" s="69" t="s">
        <v>173</v>
      </c>
      <c r="C17" s="70">
        <v>2.4500000000000002</v>
      </c>
      <c r="D17" s="70">
        <v>2.4500000000000002</v>
      </c>
      <c r="E17" s="70" t="s">
        <v>169</v>
      </c>
      <c r="F17" s="70"/>
      <c r="G17" s="70"/>
      <c r="H17" s="70"/>
    </row>
    <row r="18" spans="1:8" s="38" customFormat="1" ht="21" customHeight="1">
      <c r="A18" s="45">
        <v>21011</v>
      </c>
      <c r="B18" s="69" t="s">
        <v>174</v>
      </c>
      <c r="C18" s="70">
        <v>2.4500000000000002</v>
      </c>
      <c r="D18" s="70">
        <v>2.4500000000000002</v>
      </c>
      <c r="E18" s="70" t="s">
        <v>169</v>
      </c>
      <c r="F18" s="70"/>
      <c r="G18" s="70"/>
      <c r="H18" s="70"/>
    </row>
    <row r="19" spans="1:8" s="38" customFormat="1" ht="21" customHeight="1">
      <c r="A19" s="45">
        <v>2101102</v>
      </c>
      <c r="B19" s="69" t="s">
        <v>175</v>
      </c>
      <c r="C19" s="70">
        <v>2.4500000000000002</v>
      </c>
      <c r="D19" s="70">
        <v>2.4500000000000002</v>
      </c>
      <c r="E19" s="70" t="s">
        <v>169</v>
      </c>
      <c r="F19" s="70"/>
      <c r="G19" s="70"/>
      <c r="H19" s="70"/>
    </row>
    <row r="20" spans="1:8" s="38" customFormat="1" ht="21" customHeight="1">
      <c r="A20" s="45">
        <v>221</v>
      </c>
      <c r="B20" s="69" t="s">
        <v>176</v>
      </c>
      <c r="C20" s="70">
        <v>2.4500000000000002</v>
      </c>
      <c r="D20" s="70">
        <v>2.4500000000000002</v>
      </c>
      <c r="E20" s="70" t="s">
        <v>169</v>
      </c>
      <c r="F20" s="70"/>
      <c r="G20" s="70"/>
      <c r="H20" s="70"/>
    </row>
    <row r="21" spans="1:8" s="38" customFormat="1" ht="21" customHeight="1">
      <c r="A21" s="45">
        <v>22102</v>
      </c>
      <c r="B21" s="69" t="s">
        <v>177</v>
      </c>
      <c r="C21" s="70">
        <v>2.4500000000000002</v>
      </c>
      <c r="D21" s="70">
        <v>2.4500000000000002</v>
      </c>
      <c r="E21" s="70" t="s">
        <v>169</v>
      </c>
      <c r="F21" s="70"/>
      <c r="G21" s="70"/>
      <c r="H21" s="70"/>
    </row>
    <row r="22" spans="1:8" s="38" customFormat="1" ht="21" customHeight="1">
      <c r="A22" s="45">
        <v>2210201</v>
      </c>
      <c r="B22" s="69" t="s">
        <v>178</v>
      </c>
      <c r="C22" s="70">
        <v>2.4500000000000002</v>
      </c>
      <c r="D22" s="70">
        <v>2.4500000000000002</v>
      </c>
      <c r="E22" s="70" t="s">
        <v>169</v>
      </c>
      <c r="F22" s="70"/>
      <c r="G22" s="70"/>
      <c r="H22" s="70"/>
    </row>
    <row r="23" spans="1:8" ht="21" customHeight="1">
      <c r="A23" s="17" t="s">
        <v>150</v>
      </c>
    </row>
    <row r="24" spans="1:8" ht="21" customHeight="1">
      <c r="A24" s="17" t="s">
        <v>149</v>
      </c>
    </row>
    <row r="25" spans="1:8" ht="21" customHeight="1"/>
    <row r="26" spans="1:8" ht="21" customHeight="1"/>
    <row r="27" spans="1:8" ht="21" customHeight="1"/>
    <row r="28" spans="1:8" ht="21" customHeight="1"/>
    <row r="29" spans="1:8" ht="21" customHeight="1"/>
    <row r="30" spans="1:8" ht="21" customHeight="1"/>
    <row r="31" spans="1:8" ht="21" customHeight="1"/>
    <row r="32" spans="1:8" ht="21" customHeight="1"/>
    <row r="33" ht="21" customHeight="1"/>
    <row r="34" ht="21" customHeight="1"/>
    <row r="35" ht="21" customHeight="1"/>
    <row r="36" ht="21" customHeight="1"/>
    <row r="37" ht="21" customHeight="1"/>
  </sheetData>
  <mergeCells count="11">
    <mergeCell ref="B5:B7"/>
    <mergeCell ref="A8:B8"/>
    <mergeCell ref="A1:H1"/>
    <mergeCell ref="A4:B4"/>
    <mergeCell ref="C4:C7"/>
    <mergeCell ref="D4:D7"/>
    <mergeCell ref="E4:E7"/>
    <mergeCell ref="F4:F7"/>
    <mergeCell ref="G4:G7"/>
    <mergeCell ref="H4:H7"/>
    <mergeCell ref="A5:A7"/>
  </mergeCells>
  <phoneticPr fontId="1" type="noConversion"/>
  <printOptions horizontalCentered="1"/>
  <pageMargins left="0.98425196850393704" right="0.59055118110236227" top="0.78740157480314965" bottom="0.78740157480314965" header="0.31496062992125984" footer="0.31496062992125984"/>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dimension ref="A1:F31"/>
  <sheetViews>
    <sheetView workbookViewId="0">
      <selection activeCell="E17" sqref="E17"/>
    </sheetView>
  </sheetViews>
  <sheetFormatPr defaultRowHeight="11.25"/>
  <cols>
    <col min="1" max="1" width="36.33203125" style="38" customWidth="1"/>
    <col min="2" max="2" width="18.6640625" style="38" customWidth="1"/>
    <col min="3" max="3" width="34.33203125" style="38" customWidth="1"/>
    <col min="4" max="6" width="18.6640625" style="38" customWidth="1"/>
    <col min="7" max="7" width="11.33203125" style="38" customWidth="1"/>
    <col min="8" max="235" width="9.33203125" style="38"/>
    <col min="236" max="236" width="36.33203125" style="38" customWidth="1"/>
    <col min="237" max="237" width="6.33203125" style="38" customWidth="1"/>
    <col min="238" max="240" width="18.6640625" style="38" customWidth="1"/>
    <col min="241" max="241" width="34.33203125" style="38" customWidth="1"/>
    <col min="242" max="242" width="6.33203125" style="38" customWidth="1"/>
    <col min="243" max="251" width="18.6640625" style="38" customWidth="1"/>
    <col min="252" max="252" width="34.33203125" style="38" customWidth="1"/>
    <col min="253" max="253" width="7.5" style="38" customWidth="1"/>
    <col min="254" max="262" width="18.6640625" style="38" customWidth="1"/>
    <col min="263" max="263" width="11.33203125" style="38" customWidth="1"/>
    <col min="264" max="491" width="9.33203125" style="38"/>
    <col min="492" max="492" width="36.33203125" style="38" customWidth="1"/>
    <col min="493" max="493" width="6.33203125" style="38" customWidth="1"/>
    <col min="494" max="496" width="18.6640625" style="38" customWidth="1"/>
    <col min="497" max="497" width="34.33203125" style="38" customWidth="1"/>
    <col min="498" max="498" width="6.33203125" style="38" customWidth="1"/>
    <col min="499" max="507" width="18.6640625" style="38" customWidth="1"/>
    <col min="508" max="508" width="34.33203125" style="38" customWidth="1"/>
    <col min="509" max="509" width="7.5" style="38" customWidth="1"/>
    <col min="510" max="518" width="18.6640625" style="38" customWidth="1"/>
    <col min="519" max="519" width="11.33203125" style="38" customWidth="1"/>
    <col min="520" max="747" width="9.33203125" style="38"/>
    <col min="748" max="748" width="36.33203125" style="38" customWidth="1"/>
    <col min="749" max="749" width="6.33203125" style="38" customWidth="1"/>
    <col min="750" max="752" width="18.6640625" style="38" customWidth="1"/>
    <col min="753" max="753" width="34.33203125" style="38" customWidth="1"/>
    <col min="754" max="754" width="6.33203125" style="38" customWidth="1"/>
    <col min="755" max="763" width="18.6640625" style="38" customWidth="1"/>
    <col min="764" max="764" width="34.33203125" style="38" customWidth="1"/>
    <col min="765" max="765" width="7.5" style="38" customWidth="1"/>
    <col min="766" max="774" width="18.6640625" style="38" customWidth="1"/>
    <col min="775" max="775" width="11.33203125" style="38" customWidth="1"/>
    <col min="776" max="1003" width="9.33203125" style="38"/>
    <col min="1004" max="1004" width="36.33203125" style="38" customWidth="1"/>
    <col min="1005" max="1005" width="6.33203125" style="38" customWidth="1"/>
    <col min="1006" max="1008" width="18.6640625" style="38" customWidth="1"/>
    <col min="1009" max="1009" width="34.33203125" style="38" customWidth="1"/>
    <col min="1010" max="1010" width="6.33203125" style="38" customWidth="1"/>
    <col min="1011" max="1019" width="18.6640625" style="38" customWidth="1"/>
    <col min="1020" max="1020" width="34.33203125" style="38" customWidth="1"/>
    <col min="1021" max="1021" width="7.5" style="38" customWidth="1"/>
    <col min="1022" max="1030" width="18.6640625" style="38" customWidth="1"/>
    <col min="1031" max="1031" width="11.33203125" style="38" customWidth="1"/>
    <col min="1032" max="1259" width="9.33203125" style="38"/>
    <col min="1260" max="1260" width="36.33203125" style="38" customWidth="1"/>
    <col min="1261" max="1261" width="6.33203125" style="38" customWidth="1"/>
    <col min="1262" max="1264" width="18.6640625" style="38" customWidth="1"/>
    <col min="1265" max="1265" width="34.33203125" style="38" customWidth="1"/>
    <col min="1266" max="1266" width="6.33203125" style="38" customWidth="1"/>
    <col min="1267" max="1275" width="18.6640625" style="38" customWidth="1"/>
    <col min="1276" max="1276" width="34.33203125" style="38" customWidth="1"/>
    <col min="1277" max="1277" width="7.5" style="38" customWidth="1"/>
    <col min="1278" max="1286" width="18.6640625" style="38" customWidth="1"/>
    <col min="1287" max="1287" width="11.33203125" style="38" customWidth="1"/>
    <col min="1288" max="1515" width="9.33203125" style="38"/>
    <col min="1516" max="1516" width="36.33203125" style="38" customWidth="1"/>
    <col min="1517" max="1517" width="6.33203125" style="38" customWidth="1"/>
    <col min="1518" max="1520" width="18.6640625" style="38" customWidth="1"/>
    <col min="1521" max="1521" width="34.33203125" style="38" customWidth="1"/>
    <col min="1522" max="1522" width="6.33203125" style="38" customWidth="1"/>
    <col min="1523" max="1531" width="18.6640625" style="38" customWidth="1"/>
    <col min="1532" max="1532" width="34.33203125" style="38" customWidth="1"/>
    <col min="1533" max="1533" width="7.5" style="38" customWidth="1"/>
    <col min="1534" max="1542" width="18.6640625" style="38" customWidth="1"/>
    <col min="1543" max="1543" width="11.33203125" style="38" customWidth="1"/>
    <col min="1544" max="1771" width="9.33203125" style="38"/>
    <col min="1772" max="1772" width="36.33203125" style="38" customWidth="1"/>
    <col min="1773" max="1773" width="6.33203125" style="38" customWidth="1"/>
    <col min="1774" max="1776" width="18.6640625" style="38" customWidth="1"/>
    <col min="1777" max="1777" width="34.33203125" style="38" customWidth="1"/>
    <col min="1778" max="1778" width="6.33203125" style="38" customWidth="1"/>
    <col min="1779" max="1787" width="18.6640625" style="38" customWidth="1"/>
    <col min="1788" max="1788" width="34.33203125" style="38" customWidth="1"/>
    <col min="1789" max="1789" width="7.5" style="38" customWidth="1"/>
    <col min="1790" max="1798" width="18.6640625" style="38" customWidth="1"/>
    <col min="1799" max="1799" width="11.33203125" style="38" customWidth="1"/>
    <col min="1800" max="2027" width="9.33203125" style="38"/>
    <col min="2028" max="2028" width="36.33203125" style="38" customWidth="1"/>
    <col min="2029" max="2029" width="6.33203125" style="38" customWidth="1"/>
    <col min="2030" max="2032" width="18.6640625" style="38" customWidth="1"/>
    <col min="2033" max="2033" width="34.33203125" style="38" customWidth="1"/>
    <col min="2034" max="2034" width="6.33203125" style="38" customWidth="1"/>
    <col min="2035" max="2043" width="18.6640625" style="38" customWidth="1"/>
    <col min="2044" max="2044" width="34.33203125" style="38" customWidth="1"/>
    <col min="2045" max="2045" width="7.5" style="38" customWidth="1"/>
    <col min="2046" max="2054" width="18.6640625" style="38" customWidth="1"/>
    <col min="2055" max="2055" width="11.33203125" style="38" customWidth="1"/>
    <col min="2056" max="2283" width="9.33203125" style="38"/>
    <col min="2284" max="2284" width="36.33203125" style="38" customWidth="1"/>
    <col min="2285" max="2285" width="6.33203125" style="38" customWidth="1"/>
    <col min="2286" max="2288" width="18.6640625" style="38" customWidth="1"/>
    <col min="2289" max="2289" width="34.33203125" style="38" customWidth="1"/>
    <col min="2290" max="2290" width="6.33203125" style="38" customWidth="1"/>
    <col min="2291" max="2299" width="18.6640625" style="38" customWidth="1"/>
    <col min="2300" max="2300" width="34.33203125" style="38" customWidth="1"/>
    <col min="2301" max="2301" width="7.5" style="38" customWidth="1"/>
    <col min="2302" max="2310" width="18.6640625" style="38" customWidth="1"/>
    <col min="2311" max="2311" width="11.33203125" style="38" customWidth="1"/>
    <col min="2312" max="2539" width="9.33203125" style="38"/>
    <col min="2540" max="2540" width="36.33203125" style="38" customWidth="1"/>
    <col min="2541" max="2541" width="6.33203125" style="38" customWidth="1"/>
    <col min="2542" max="2544" width="18.6640625" style="38" customWidth="1"/>
    <col min="2545" max="2545" width="34.33203125" style="38" customWidth="1"/>
    <col min="2546" max="2546" width="6.33203125" style="38" customWidth="1"/>
    <col min="2547" max="2555" width="18.6640625" style="38" customWidth="1"/>
    <col min="2556" max="2556" width="34.33203125" style="38" customWidth="1"/>
    <col min="2557" max="2557" width="7.5" style="38" customWidth="1"/>
    <col min="2558" max="2566" width="18.6640625" style="38" customWidth="1"/>
    <col min="2567" max="2567" width="11.33203125" style="38" customWidth="1"/>
    <col min="2568" max="2795" width="9.33203125" style="38"/>
    <col min="2796" max="2796" width="36.33203125" style="38" customWidth="1"/>
    <col min="2797" max="2797" width="6.33203125" style="38" customWidth="1"/>
    <col min="2798" max="2800" width="18.6640625" style="38" customWidth="1"/>
    <col min="2801" max="2801" width="34.33203125" style="38" customWidth="1"/>
    <col min="2802" max="2802" width="6.33203125" style="38" customWidth="1"/>
    <col min="2803" max="2811" width="18.6640625" style="38" customWidth="1"/>
    <col min="2812" max="2812" width="34.33203125" style="38" customWidth="1"/>
    <col min="2813" max="2813" width="7.5" style="38" customWidth="1"/>
    <col min="2814" max="2822" width="18.6640625" style="38" customWidth="1"/>
    <col min="2823" max="2823" width="11.33203125" style="38" customWidth="1"/>
    <col min="2824" max="3051" width="9.33203125" style="38"/>
    <col min="3052" max="3052" width="36.33203125" style="38" customWidth="1"/>
    <col min="3053" max="3053" width="6.33203125" style="38" customWidth="1"/>
    <col min="3054" max="3056" width="18.6640625" style="38" customWidth="1"/>
    <col min="3057" max="3057" width="34.33203125" style="38" customWidth="1"/>
    <col min="3058" max="3058" width="6.33203125" style="38" customWidth="1"/>
    <col min="3059" max="3067" width="18.6640625" style="38" customWidth="1"/>
    <col min="3068" max="3068" width="34.33203125" style="38" customWidth="1"/>
    <col min="3069" max="3069" width="7.5" style="38" customWidth="1"/>
    <col min="3070" max="3078" width="18.6640625" style="38" customWidth="1"/>
    <col min="3079" max="3079" width="11.33203125" style="38" customWidth="1"/>
    <col min="3080" max="3307" width="9.33203125" style="38"/>
    <col min="3308" max="3308" width="36.33203125" style="38" customWidth="1"/>
    <col min="3309" max="3309" width="6.33203125" style="38" customWidth="1"/>
    <col min="3310" max="3312" width="18.6640625" style="38" customWidth="1"/>
    <col min="3313" max="3313" width="34.33203125" style="38" customWidth="1"/>
    <col min="3314" max="3314" width="6.33203125" style="38" customWidth="1"/>
    <col min="3315" max="3323" width="18.6640625" style="38" customWidth="1"/>
    <col min="3324" max="3324" width="34.33203125" style="38" customWidth="1"/>
    <col min="3325" max="3325" width="7.5" style="38" customWidth="1"/>
    <col min="3326" max="3334" width="18.6640625" style="38" customWidth="1"/>
    <col min="3335" max="3335" width="11.33203125" style="38" customWidth="1"/>
    <col min="3336" max="3563" width="9.33203125" style="38"/>
    <col min="3564" max="3564" width="36.33203125" style="38" customWidth="1"/>
    <col min="3565" max="3565" width="6.33203125" style="38" customWidth="1"/>
    <col min="3566" max="3568" width="18.6640625" style="38" customWidth="1"/>
    <col min="3569" max="3569" width="34.33203125" style="38" customWidth="1"/>
    <col min="3570" max="3570" width="6.33203125" style="38" customWidth="1"/>
    <col min="3571" max="3579" width="18.6640625" style="38" customWidth="1"/>
    <col min="3580" max="3580" width="34.33203125" style="38" customWidth="1"/>
    <col min="3581" max="3581" width="7.5" style="38" customWidth="1"/>
    <col min="3582" max="3590" width="18.6640625" style="38" customWidth="1"/>
    <col min="3591" max="3591" width="11.33203125" style="38" customWidth="1"/>
    <col min="3592" max="3819" width="9.33203125" style="38"/>
    <col min="3820" max="3820" width="36.33203125" style="38" customWidth="1"/>
    <col min="3821" max="3821" width="6.33203125" style="38" customWidth="1"/>
    <col min="3822" max="3824" width="18.6640625" style="38" customWidth="1"/>
    <col min="3825" max="3825" width="34.33203125" style="38" customWidth="1"/>
    <col min="3826" max="3826" width="6.33203125" style="38" customWidth="1"/>
    <col min="3827" max="3835" width="18.6640625" style="38" customWidth="1"/>
    <col min="3836" max="3836" width="34.33203125" style="38" customWidth="1"/>
    <col min="3837" max="3837" width="7.5" style="38" customWidth="1"/>
    <col min="3838" max="3846" width="18.6640625" style="38" customWidth="1"/>
    <col min="3847" max="3847" width="11.33203125" style="38" customWidth="1"/>
    <col min="3848" max="4075" width="9.33203125" style="38"/>
    <col min="4076" max="4076" width="36.33203125" style="38" customWidth="1"/>
    <col min="4077" max="4077" width="6.33203125" style="38" customWidth="1"/>
    <col min="4078" max="4080" width="18.6640625" style="38" customWidth="1"/>
    <col min="4081" max="4081" width="34.33203125" style="38" customWidth="1"/>
    <col min="4082" max="4082" width="6.33203125" style="38" customWidth="1"/>
    <col min="4083" max="4091" width="18.6640625" style="38" customWidth="1"/>
    <col min="4092" max="4092" width="34.33203125" style="38" customWidth="1"/>
    <col min="4093" max="4093" width="7.5" style="38" customWidth="1"/>
    <col min="4094" max="4102" width="18.6640625" style="38" customWidth="1"/>
    <col min="4103" max="4103" width="11.33203125" style="38" customWidth="1"/>
    <col min="4104" max="4331" width="9.33203125" style="38"/>
    <col min="4332" max="4332" width="36.33203125" style="38" customWidth="1"/>
    <col min="4333" max="4333" width="6.33203125" style="38" customWidth="1"/>
    <col min="4334" max="4336" width="18.6640625" style="38" customWidth="1"/>
    <col min="4337" max="4337" width="34.33203125" style="38" customWidth="1"/>
    <col min="4338" max="4338" width="6.33203125" style="38" customWidth="1"/>
    <col min="4339" max="4347" width="18.6640625" style="38" customWidth="1"/>
    <col min="4348" max="4348" width="34.33203125" style="38" customWidth="1"/>
    <col min="4349" max="4349" width="7.5" style="38" customWidth="1"/>
    <col min="4350" max="4358" width="18.6640625" style="38" customWidth="1"/>
    <col min="4359" max="4359" width="11.33203125" style="38" customWidth="1"/>
    <col min="4360" max="4587" width="9.33203125" style="38"/>
    <col min="4588" max="4588" width="36.33203125" style="38" customWidth="1"/>
    <col min="4589" max="4589" width="6.33203125" style="38" customWidth="1"/>
    <col min="4590" max="4592" width="18.6640625" style="38" customWidth="1"/>
    <col min="4593" max="4593" width="34.33203125" style="38" customWidth="1"/>
    <col min="4594" max="4594" width="6.33203125" style="38" customWidth="1"/>
    <col min="4595" max="4603" width="18.6640625" style="38" customWidth="1"/>
    <col min="4604" max="4604" width="34.33203125" style="38" customWidth="1"/>
    <col min="4605" max="4605" width="7.5" style="38" customWidth="1"/>
    <col min="4606" max="4614" width="18.6640625" style="38" customWidth="1"/>
    <col min="4615" max="4615" width="11.33203125" style="38" customWidth="1"/>
    <col min="4616" max="4843" width="9.33203125" style="38"/>
    <col min="4844" max="4844" width="36.33203125" style="38" customWidth="1"/>
    <col min="4845" max="4845" width="6.33203125" style="38" customWidth="1"/>
    <col min="4846" max="4848" width="18.6640625" style="38" customWidth="1"/>
    <col min="4849" max="4849" width="34.33203125" style="38" customWidth="1"/>
    <col min="4850" max="4850" width="6.33203125" style="38" customWidth="1"/>
    <col min="4851" max="4859" width="18.6640625" style="38" customWidth="1"/>
    <col min="4860" max="4860" width="34.33203125" style="38" customWidth="1"/>
    <col min="4861" max="4861" width="7.5" style="38" customWidth="1"/>
    <col min="4862" max="4870" width="18.6640625" style="38" customWidth="1"/>
    <col min="4871" max="4871" width="11.33203125" style="38" customWidth="1"/>
    <col min="4872" max="5099" width="9.33203125" style="38"/>
    <col min="5100" max="5100" width="36.33203125" style="38" customWidth="1"/>
    <col min="5101" max="5101" width="6.33203125" style="38" customWidth="1"/>
    <col min="5102" max="5104" width="18.6640625" style="38" customWidth="1"/>
    <col min="5105" max="5105" width="34.33203125" style="38" customWidth="1"/>
    <col min="5106" max="5106" width="6.33203125" style="38" customWidth="1"/>
    <col min="5107" max="5115" width="18.6640625" style="38" customWidth="1"/>
    <col min="5116" max="5116" width="34.33203125" style="38" customWidth="1"/>
    <col min="5117" max="5117" width="7.5" style="38" customWidth="1"/>
    <col min="5118" max="5126" width="18.6640625" style="38" customWidth="1"/>
    <col min="5127" max="5127" width="11.33203125" style="38" customWidth="1"/>
    <col min="5128" max="5355" width="9.33203125" style="38"/>
    <col min="5356" max="5356" width="36.33203125" style="38" customWidth="1"/>
    <col min="5357" max="5357" width="6.33203125" style="38" customWidth="1"/>
    <col min="5358" max="5360" width="18.6640625" style="38" customWidth="1"/>
    <col min="5361" max="5361" width="34.33203125" style="38" customWidth="1"/>
    <col min="5362" max="5362" width="6.33203125" style="38" customWidth="1"/>
    <col min="5363" max="5371" width="18.6640625" style="38" customWidth="1"/>
    <col min="5372" max="5372" width="34.33203125" style="38" customWidth="1"/>
    <col min="5373" max="5373" width="7.5" style="38" customWidth="1"/>
    <col min="5374" max="5382" width="18.6640625" style="38" customWidth="1"/>
    <col min="5383" max="5383" width="11.33203125" style="38" customWidth="1"/>
    <col min="5384" max="5611" width="9.33203125" style="38"/>
    <col min="5612" max="5612" width="36.33203125" style="38" customWidth="1"/>
    <col min="5613" max="5613" width="6.33203125" style="38" customWidth="1"/>
    <col min="5614" max="5616" width="18.6640625" style="38" customWidth="1"/>
    <col min="5617" max="5617" width="34.33203125" style="38" customWidth="1"/>
    <col min="5618" max="5618" width="6.33203125" style="38" customWidth="1"/>
    <col min="5619" max="5627" width="18.6640625" style="38" customWidth="1"/>
    <col min="5628" max="5628" width="34.33203125" style="38" customWidth="1"/>
    <col min="5629" max="5629" width="7.5" style="38" customWidth="1"/>
    <col min="5630" max="5638" width="18.6640625" style="38" customWidth="1"/>
    <col min="5639" max="5639" width="11.33203125" style="38" customWidth="1"/>
    <col min="5640" max="5867" width="9.33203125" style="38"/>
    <col min="5868" max="5868" width="36.33203125" style="38" customWidth="1"/>
    <col min="5869" max="5869" width="6.33203125" style="38" customWidth="1"/>
    <col min="5870" max="5872" width="18.6640625" style="38" customWidth="1"/>
    <col min="5873" max="5873" width="34.33203125" style="38" customWidth="1"/>
    <col min="5874" max="5874" width="6.33203125" style="38" customWidth="1"/>
    <col min="5875" max="5883" width="18.6640625" style="38" customWidth="1"/>
    <col min="5884" max="5884" width="34.33203125" style="38" customWidth="1"/>
    <col min="5885" max="5885" width="7.5" style="38" customWidth="1"/>
    <col min="5886" max="5894" width="18.6640625" style="38" customWidth="1"/>
    <col min="5895" max="5895" width="11.33203125" style="38" customWidth="1"/>
    <col min="5896" max="6123" width="9.33203125" style="38"/>
    <col min="6124" max="6124" width="36.33203125" style="38" customWidth="1"/>
    <col min="6125" max="6125" width="6.33203125" style="38" customWidth="1"/>
    <col min="6126" max="6128" width="18.6640625" style="38" customWidth="1"/>
    <col min="6129" max="6129" width="34.33203125" style="38" customWidth="1"/>
    <col min="6130" max="6130" width="6.33203125" style="38" customWidth="1"/>
    <col min="6131" max="6139" width="18.6640625" style="38" customWidth="1"/>
    <col min="6140" max="6140" width="34.33203125" style="38" customWidth="1"/>
    <col min="6141" max="6141" width="7.5" style="38" customWidth="1"/>
    <col min="6142" max="6150" width="18.6640625" style="38" customWidth="1"/>
    <col min="6151" max="6151" width="11.33203125" style="38" customWidth="1"/>
    <col min="6152" max="6379" width="9.33203125" style="38"/>
    <col min="6380" max="6380" width="36.33203125" style="38" customWidth="1"/>
    <col min="6381" max="6381" width="6.33203125" style="38" customWidth="1"/>
    <col min="6382" max="6384" width="18.6640625" style="38" customWidth="1"/>
    <col min="6385" max="6385" width="34.33203125" style="38" customWidth="1"/>
    <col min="6386" max="6386" width="6.33203125" style="38" customWidth="1"/>
    <col min="6387" max="6395" width="18.6640625" style="38" customWidth="1"/>
    <col min="6396" max="6396" width="34.33203125" style="38" customWidth="1"/>
    <col min="6397" max="6397" width="7.5" style="38" customWidth="1"/>
    <col min="6398" max="6406" width="18.6640625" style="38" customWidth="1"/>
    <col min="6407" max="6407" width="11.33203125" style="38" customWidth="1"/>
    <col min="6408" max="6635" width="9.33203125" style="38"/>
    <col min="6636" max="6636" width="36.33203125" style="38" customWidth="1"/>
    <col min="6637" max="6637" width="6.33203125" style="38" customWidth="1"/>
    <col min="6638" max="6640" width="18.6640625" style="38" customWidth="1"/>
    <col min="6641" max="6641" width="34.33203125" style="38" customWidth="1"/>
    <col min="6642" max="6642" width="6.33203125" style="38" customWidth="1"/>
    <col min="6643" max="6651" width="18.6640625" style="38" customWidth="1"/>
    <col min="6652" max="6652" width="34.33203125" style="38" customWidth="1"/>
    <col min="6653" max="6653" width="7.5" style="38" customWidth="1"/>
    <col min="6654" max="6662" width="18.6640625" style="38" customWidth="1"/>
    <col min="6663" max="6663" width="11.33203125" style="38" customWidth="1"/>
    <col min="6664" max="6891" width="9.33203125" style="38"/>
    <col min="6892" max="6892" width="36.33203125" style="38" customWidth="1"/>
    <col min="6893" max="6893" width="6.33203125" style="38" customWidth="1"/>
    <col min="6894" max="6896" width="18.6640625" style="38" customWidth="1"/>
    <col min="6897" max="6897" width="34.33203125" style="38" customWidth="1"/>
    <col min="6898" max="6898" width="6.33203125" style="38" customWidth="1"/>
    <col min="6899" max="6907" width="18.6640625" style="38" customWidth="1"/>
    <col min="6908" max="6908" width="34.33203125" style="38" customWidth="1"/>
    <col min="6909" max="6909" width="7.5" style="38" customWidth="1"/>
    <col min="6910" max="6918" width="18.6640625" style="38" customWidth="1"/>
    <col min="6919" max="6919" width="11.33203125" style="38" customWidth="1"/>
    <col min="6920" max="7147" width="9.33203125" style="38"/>
    <col min="7148" max="7148" width="36.33203125" style="38" customWidth="1"/>
    <col min="7149" max="7149" width="6.33203125" style="38" customWidth="1"/>
    <col min="7150" max="7152" width="18.6640625" style="38" customWidth="1"/>
    <col min="7153" max="7153" width="34.33203125" style="38" customWidth="1"/>
    <col min="7154" max="7154" width="6.33203125" style="38" customWidth="1"/>
    <col min="7155" max="7163" width="18.6640625" style="38" customWidth="1"/>
    <col min="7164" max="7164" width="34.33203125" style="38" customWidth="1"/>
    <col min="7165" max="7165" width="7.5" style="38" customWidth="1"/>
    <col min="7166" max="7174" width="18.6640625" style="38" customWidth="1"/>
    <col min="7175" max="7175" width="11.33203125" style="38" customWidth="1"/>
    <col min="7176" max="7403" width="9.33203125" style="38"/>
    <col min="7404" max="7404" width="36.33203125" style="38" customWidth="1"/>
    <col min="7405" max="7405" width="6.33203125" style="38" customWidth="1"/>
    <col min="7406" max="7408" width="18.6640625" style="38" customWidth="1"/>
    <col min="7409" max="7409" width="34.33203125" style="38" customWidth="1"/>
    <col min="7410" max="7410" width="6.33203125" style="38" customWidth="1"/>
    <col min="7411" max="7419" width="18.6640625" style="38" customWidth="1"/>
    <col min="7420" max="7420" width="34.33203125" style="38" customWidth="1"/>
    <col min="7421" max="7421" width="7.5" style="38" customWidth="1"/>
    <col min="7422" max="7430" width="18.6640625" style="38" customWidth="1"/>
    <col min="7431" max="7431" width="11.33203125" style="38" customWidth="1"/>
    <col min="7432" max="7659" width="9.33203125" style="38"/>
    <col min="7660" max="7660" width="36.33203125" style="38" customWidth="1"/>
    <col min="7661" max="7661" width="6.33203125" style="38" customWidth="1"/>
    <col min="7662" max="7664" width="18.6640625" style="38" customWidth="1"/>
    <col min="7665" max="7665" width="34.33203125" style="38" customWidth="1"/>
    <col min="7666" max="7666" width="6.33203125" style="38" customWidth="1"/>
    <col min="7667" max="7675" width="18.6640625" style="38" customWidth="1"/>
    <col min="7676" max="7676" width="34.33203125" style="38" customWidth="1"/>
    <col min="7677" max="7677" width="7.5" style="38" customWidth="1"/>
    <col min="7678" max="7686" width="18.6640625" style="38" customWidth="1"/>
    <col min="7687" max="7687" width="11.33203125" style="38" customWidth="1"/>
    <col min="7688" max="7915" width="9.33203125" style="38"/>
    <col min="7916" max="7916" width="36.33203125" style="38" customWidth="1"/>
    <col min="7917" max="7917" width="6.33203125" style="38" customWidth="1"/>
    <col min="7918" max="7920" width="18.6640625" style="38" customWidth="1"/>
    <col min="7921" max="7921" width="34.33203125" style="38" customWidth="1"/>
    <col min="7922" max="7922" width="6.33203125" style="38" customWidth="1"/>
    <col min="7923" max="7931" width="18.6640625" style="38" customWidth="1"/>
    <col min="7932" max="7932" width="34.33203125" style="38" customWidth="1"/>
    <col min="7933" max="7933" width="7.5" style="38" customWidth="1"/>
    <col min="7934" max="7942" width="18.6640625" style="38" customWidth="1"/>
    <col min="7943" max="7943" width="11.33203125" style="38" customWidth="1"/>
    <col min="7944" max="8171" width="9.33203125" style="38"/>
    <col min="8172" max="8172" width="36.33203125" style="38" customWidth="1"/>
    <col min="8173" max="8173" width="6.33203125" style="38" customWidth="1"/>
    <col min="8174" max="8176" width="18.6640625" style="38" customWidth="1"/>
    <col min="8177" max="8177" width="34.33203125" style="38" customWidth="1"/>
    <col min="8178" max="8178" width="6.33203125" style="38" customWidth="1"/>
    <col min="8179" max="8187" width="18.6640625" style="38" customWidth="1"/>
    <col min="8188" max="8188" width="34.33203125" style="38" customWidth="1"/>
    <col min="8189" max="8189" width="7.5" style="38" customWidth="1"/>
    <col min="8190" max="8198" width="18.6640625" style="38" customWidth="1"/>
    <col min="8199" max="8199" width="11.33203125" style="38" customWidth="1"/>
    <col min="8200" max="8427" width="9.33203125" style="38"/>
    <col min="8428" max="8428" width="36.33203125" style="38" customWidth="1"/>
    <col min="8429" max="8429" width="6.33203125" style="38" customWidth="1"/>
    <col min="8430" max="8432" width="18.6640625" style="38" customWidth="1"/>
    <col min="8433" max="8433" width="34.33203125" style="38" customWidth="1"/>
    <col min="8434" max="8434" width="6.33203125" style="38" customWidth="1"/>
    <col min="8435" max="8443" width="18.6640625" style="38" customWidth="1"/>
    <col min="8444" max="8444" width="34.33203125" style="38" customWidth="1"/>
    <col min="8445" max="8445" width="7.5" style="38" customWidth="1"/>
    <col min="8446" max="8454" width="18.6640625" style="38" customWidth="1"/>
    <col min="8455" max="8455" width="11.33203125" style="38" customWidth="1"/>
    <col min="8456" max="8683" width="9.33203125" style="38"/>
    <col min="8684" max="8684" width="36.33203125" style="38" customWidth="1"/>
    <col min="8685" max="8685" width="6.33203125" style="38" customWidth="1"/>
    <col min="8686" max="8688" width="18.6640625" style="38" customWidth="1"/>
    <col min="8689" max="8689" width="34.33203125" style="38" customWidth="1"/>
    <col min="8690" max="8690" width="6.33203125" style="38" customWidth="1"/>
    <col min="8691" max="8699" width="18.6640625" style="38" customWidth="1"/>
    <col min="8700" max="8700" width="34.33203125" style="38" customWidth="1"/>
    <col min="8701" max="8701" width="7.5" style="38" customWidth="1"/>
    <col min="8702" max="8710" width="18.6640625" style="38" customWidth="1"/>
    <col min="8711" max="8711" width="11.33203125" style="38" customWidth="1"/>
    <col min="8712" max="8939" width="9.33203125" style="38"/>
    <col min="8940" max="8940" width="36.33203125" style="38" customWidth="1"/>
    <col min="8941" max="8941" width="6.33203125" style="38" customWidth="1"/>
    <col min="8942" max="8944" width="18.6640625" style="38" customWidth="1"/>
    <col min="8945" max="8945" width="34.33203125" style="38" customWidth="1"/>
    <col min="8946" max="8946" width="6.33203125" style="38" customWidth="1"/>
    <col min="8947" max="8955" width="18.6640625" style="38" customWidth="1"/>
    <col min="8956" max="8956" width="34.33203125" style="38" customWidth="1"/>
    <col min="8957" max="8957" width="7.5" style="38" customWidth="1"/>
    <col min="8958" max="8966" width="18.6640625" style="38" customWidth="1"/>
    <col min="8967" max="8967" width="11.33203125" style="38" customWidth="1"/>
    <col min="8968" max="9195" width="9.33203125" style="38"/>
    <col min="9196" max="9196" width="36.33203125" style="38" customWidth="1"/>
    <col min="9197" max="9197" width="6.33203125" style="38" customWidth="1"/>
    <col min="9198" max="9200" width="18.6640625" style="38" customWidth="1"/>
    <col min="9201" max="9201" width="34.33203125" style="38" customWidth="1"/>
    <col min="9202" max="9202" width="6.33203125" style="38" customWidth="1"/>
    <col min="9203" max="9211" width="18.6640625" style="38" customWidth="1"/>
    <col min="9212" max="9212" width="34.33203125" style="38" customWidth="1"/>
    <col min="9213" max="9213" width="7.5" style="38" customWidth="1"/>
    <col min="9214" max="9222" width="18.6640625" style="38" customWidth="1"/>
    <col min="9223" max="9223" width="11.33203125" style="38" customWidth="1"/>
    <col min="9224" max="9451" width="9.33203125" style="38"/>
    <col min="9452" max="9452" width="36.33203125" style="38" customWidth="1"/>
    <col min="9453" max="9453" width="6.33203125" style="38" customWidth="1"/>
    <col min="9454" max="9456" width="18.6640625" style="38" customWidth="1"/>
    <col min="9457" max="9457" width="34.33203125" style="38" customWidth="1"/>
    <col min="9458" max="9458" width="6.33203125" style="38" customWidth="1"/>
    <col min="9459" max="9467" width="18.6640625" style="38" customWidth="1"/>
    <col min="9468" max="9468" width="34.33203125" style="38" customWidth="1"/>
    <col min="9469" max="9469" width="7.5" style="38" customWidth="1"/>
    <col min="9470" max="9478" width="18.6640625" style="38" customWidth="1"/>
    <col min="9479" max="9479" width="11.33203125" style="38" customWidth="1"/>
    <col min="9480" max="9707" width="9.33203125" style="38"/>
    <col min="9708" max="9708" width="36.33203125" style="38" customWidth="1"/>
    <col min="9709" max="9709" width="6.33203125" style="38" customWidth="1"/>
    <col min="9710" max="9712" width="18.6640625" style="38" customWidth="1"/>
    <col min="9713" max="9713" width="34.33203125" style="38" customWidth="1"/>
    <col min="9714" max="9714" width="6.33203125" style="38" customWidth="1"/>
    <col min="9715" max="9723" width="18.6640625" style="38" customWidth="1"/>
    <col min="9724" max="9724" width="34.33203125" style="38" customWidth="1"/>
    <col min="9725" max="9725" width="7.5" style="38" customWidth="1"/>
    <col min="9726" max="9734" width="18.6640625" style="38" customWidth="1"/>
    <col min="9735" max="9735" width="11.33203125" style="38" customWidth="1"/>
    <col min="9736" max="9963" width="9.33203125" style="38"/>
    <col min="9964" max="9964" width="36.33203125" style="38" customWidth="1"/>
    <col min="9965" max="9965" width="6.33203125" style="38" customWidth="1"/>
    <col min="9966" max="9968" width="18.6640625" style="38" customWidth="1"/>
    <col min="9969" max="9969" width="34.33203125" style="38" customWidth="1"/>
    <col min="9970" max="9970" width="6.33203125" style="38" customWidth="1"/>
    <col min="9971" max="9979" width="18.6640625" style="38" customWidth="1"/>
    <col min="9980" max="9980" width="34.33203125" style="38" customWidth="1"/>
    <col min="9981" max="9981" width="7.5" style="38" customWidth="1"/>
    <col min="9982" max="9990" width="18.6640625" style="38" customWidth="1"/>
    <col min="9991" max="9991" width="11.33203125" style="38" customWidth="1"/>
    <col min="9992" max="10219" width="9.33203125" style="38"/>
    <col min="10220" max="10220" width="36.33203125" style="38" customWidth="1"/>
    <col min="10221" max="10221" width="6.33203125" style="38" customWidth="1"/>
    <col min="10222" max="10224" width="18.6640625" style="38" customWidth="1"/>
    <col min="10225" max="10225" width="34.33203125" style="38" customWidth="1"/>
    <col min="10226" max="10226" width="6.33203125" style="38" customWidth="1"/>
    <col min="10227" max="10235" width="18.6640625" style="38" customWidth="1"/>
    <col min="10236" max="10236" width="34.33203125" style="38" customWidth="1"/>
    <col min="10237" max="10237" width="7.5" style="38" customWidth="1"/>
    <col min="10238" max="10246" width="18.6640625" style="38" customWidth="1"/>
    <col min="10247" max="10247" width="11.33203125" style="38" customWidth="1"/>
    <col min="10248" max="10475" width="9.33203125" style="38"/>
    <col min="10476" max="10476" width="36.33203125" style="38" customWidth="1"/>
    <col min="10477" max="10477" width="6.33203125" style="38" customWidth="1"/>
    <col min="10478" max="10480" width="18.6640625" style="38" customWidth="1"/>
    <col min="10481" max="10481" width="34.33203125" style="38" customWidth="1"/>
    <col min="10482" max="10482" width="6.33203125" style="38" customWidth="1"/>
    <col min="10483" max="10491" width="18.6640625" style="38" customWidth="1"/>
    <col min="10492" max="10492" width="34.33203125" style="38" customWidth="1"/>
    <col min="10493" max="10493" width="7.5" style="38" customWidth="1"/>
    <col min="10494" max="10502" width="18.6640625" style="38" customWidth="1"/>
    <col min="10503" max="10503" width="11.33203125" style="38" customWidth="1"/>
    <col min="10504" max="10731" width="9.33203125" style="38"/>
    <col min="10732" max="10732" width="36.33203125" style="38" customWidth="1"/>
    <col min="10733" max="10733" width="6.33203125" style="38" customWidth="1"/>
    <col min="10734" max="10736" width="18.6640625" style="38" customWidth="1"/>
    <col min="10737" max="10737" width="34.33203125" style="38" customWidth="1"/>
    <col min="10738" max="10738" width="6.33203125" style="38" customWidth="1"/>
    <col min="10739" max="10747" width="18.6640625" style="38" customWidth="1"/>
    <col min="10748" max="10748" width="34.33203125" style="38" customWidth="1"/>
    <col min="10749" max="10749" width="7.5" style="38" customWidth="1"/>
    <col min="10750" max="10758" width="18.6640625" style="38" customWidth="1"/>
    <col min="10759" max="10759" width="11.33203125" style="38" customWidth="1"/>
    <col min="10760" max="10987" width="9.33203125" style="38"/>
    <col min="10988" max="10988" width="36.33203125" style="38" customWidth="1"/>
    <col min="10989" max="10989" width="6.33203125" style="38" customWidth="1"/>
    <col min="10990" max="10992" width="18.6640625" style="38" customWidth="1"/>
    <col min="10993" max="10993" width="34.33203125" style="38" customWidth="1"/>
    <col min="10994" max="10994" width="6.33203125" style="38" customWidth="1"/>
    <col min="10995" max="11003" width="18.6640625" style="38" customWidth="1"/>
    <col min="11004" max="11004" width="34.33203125" style="38" customWidth="1"/>
    <col min="11005" max="11005" width="7.5" style="38" customWidth="1"/>
    <col min="11006" max="11014" width="18.6640625" style="38" customWidth="1"/>
    <col min="11015" max="11015" width="11.33203125" style="38" customWidth="1"/>
    <col min="11016" max="11243" width="9.33203125" style="38"/>
    <col min="11244" max="11244" width="36.33203125" style="38" customWidth="1"/>
    <col min="11245" max="11245" width="6.33203125" style="38" customWidth="1"/>
    <col min="11246" max="11248" width="18.6640625" style="38" customWidth="1"/>
    <col min="11249" max="11249" width="34.33203125" style="38" customWidth="1"/>
    <col min="11250" max="11250" width="6.33203125" style="38" customWidth="1"/>
    <col min="11251" max="11259" width="18.6640625" style="38" customWidth="1"/>
    <col min="11260" max="11260" width="34.33203125" style="38" customWidth="1"/>
    <col min="11261" max="11261" width="7.5" style="38" customWidth="1"/>
    <col min="11262" max="11270" width="18.6640625" style="38" customWidth="1"/>
    <col min="11271" max="11271" width="11.33203125" style="38" customWidth="1"/>
    <col min="11272" max="11499" width="9.33203125" style="38"/>
    <col min="11500" max="11500" width="36.33203125" style="38" customWidth="1"/>
    <col min="11501" max="11501" width="6.33203125" style="38" customWidth="1"/>
    <col min="11502" max="11504" width="18.6640625" style="38" customWidth="1"/>
    <col min="11505" max="11505" width="34.33203125" style="38" customWidth="1"/>
    <col min="11506" max="11506" width="6.33203125" style="38" customWidth="1"/>
    <col min="11507" max="11515" width="18.6640625" style="38" customWidth="1"/>
    <col min="11516" max="11516" width="34.33203125" style="38" customWidth="1"/>
    <col min="11517" max="11517" width="7.5" style="38" customWidth="1"/>
    <col min="11518" max="11526" width="18.6640625" style="38" customWidth="1"/>
    <col min="11527" max="11527" width="11.33203125" style="38" customWidth="1"/>
    <col min="11528" max="11755" width="9.33203125" style="38"/>
    <col min="11756" max="11756" width="36.33203125" style="38" customWidth="1"/>
    <col min="11757" max="11757" width="6.33203125" style="38" customWidth="1"/>
    <col min="11758" max="11760" width="18.6640625" style="38" customWidth="1"/>
    <col min="11761" max="11761" width="34.33203125" style="38" customWidth="1"/>
    <col min="11762" max="11762" width="6.33203125" style="38" customWidth="1"/>
    <col min="11763" max="11771" width="18.6640625" style="38" customWidth="1"/>
    <col min="11772" max="11772" width="34.33203125" style="38" customWidth="1"/>
    <col min="11773" max="11773" width="7.5" style="38" customWidth="1"/>
    <col min="11774" max="11782" width="18.6640625" style="38" customWidth="1"/>
    <col min="11783" max="11783" width="11.33203125" style="38" customWidth="1"/>
    <col min="11784" max="12011" width="9.33203125" style="38"/>
    <col min="12012" max="12012" width="36.33203125" style="38" customWidth="1"/>
    <col min="12013" max="12013" width="6.33203125" style="38" customWidth="1"/>
    <col min="12014" max="12016" width="18.6640625" style="38" customWidth="1"/>
    <col min="12017" max="12017" width="34.33203125" style="38" customWidth="1"/>
    <col min="12018" max="12018" width="6.33203125" style="38" customWidth="1"/>
    <col min="12019" max="12027" width="18.6640625" style="38" customWidth="1"/>
    <col min="12028" max="12028" width="34.33203125" style="38" customWidth="1"/>
    <col min="12029" max="12029" width="7.5" style="38" customWidth="1"/>
    <col min="12030" max="12038" width="18.6640625" style="38" customWidth="1"/>
    <col min="12039" max="12039" width="11.33203125" style="38" customWidth="1"/>
    <col min="12040" max="12267" width="9.33203125" style="38"/>
    <col min="12268" max="12268" width="36.33203125" style="38" customWidth="1"/>
    <col min="12269" max="12269" width="6.33203125" style="38" customWidth="1"/>
    <col min="12270" max="12272" width="18.6640625" style="38" customWidth="1"/>
    <col min="12273" max="12273" width="34.33203125" style="38" customWidth="1"/>
    <col min="12274" max="12274" width="6.33203125" style="38" customWidth="1"/>
    <col min="12275" max="12283" width="18.6640625" style="38" customWidth="1"/>
    <col min="12284" max="12284" width="34.33203125" style="38" customWidth="1"/>
    <col min="12285" max="12285" width="7.5" style="38" customWidth="1"/>
    <col min="12286" max="12294" width="18.6640625" style="38" customWidth="1"/>
    <col min="12295" max="12295" width="11.33203125" style="38" customWidth="1"/>
    <col min="12296" max="12523" width="9.33203125" style="38"/>
    <col min="12524" max="12524" width="36.33203125" style="38" customWidth="1"/>
    <col min="12525" max="12525" width="6.33203125" style="38" customWidth="1"/>
    <col min="12526" max="12528" width="18.6640625" style="38" customWidth="1"/>
    <col min="12529" max="12529" width="34.33203125" style="38" customWidth="1"/>
    <col min="12530" max="12530" width="6.33203125" style="38" customWidth="1"/>
    <col min="12531" max="12539" width="18.6640625" style="38" customWidth="1"/>
    <col min="12540" max="12540" width="34.33203125" style="38" customWidth="1"/>
    <col min="12541" max="12541" width="7.5" style="38" customWidth="1"/>
    <col min="12542" max="12550" width="18.6640625" style="38" customWidth="1"/>
    <col min="12551" max="12551" width="11.33203125" style="38" customWidth="1"/>
    <col min="12552" max="12779" width="9.33203125" style="38"/>
    <col min="12780" max="12780" width="36.33203125" style="38" customWidth="1"/>
    <col min="12781" max="12781" width="6.33203125" style="38" customWidth="1"/>
    <col min="12782" max="12784" width="18.6640625" style="38" customWidth="1"/>
    <col min="12785" max="12785" width="34.33203125" style="38" customWidth="1"/>
    <col min="12786" max="12786" width="6.33203125" style="38" customWidth="1"/>
    <col min="12787" max="12795" width="18.6640625" style="38" customWidth="1"/>
    <col min="12796" max="12796" width="34.33203125" style="38" customWidth="1"/>
    <col min="12797" max="12797" width="7.5" style="38" customWidth="1"/>
    <col min="12798" max="12806" width="18.6640625" style="38" customWidth="1"/>
    <col min="12807" max="12807" width="11.33203125" style="38" customWidth="1"/>
    <col min="12808" max="13035" width="9.33203125" style="38"/>
    <col min="13036" max="13036" width="36.33203125" style="38" customWidth="1"/>
    <col min="13037" max="13037" width="6.33203125" style="38" customWidth="1"/>
    <col min="13038" max="13040" width="18.6640625" style="38" customWidth="1"/>
    <col min="13041" max="13041" width="34.33203125" style="38" customWidth="1"/>
    <col min="13042" max="13042" width="6.33203125" style="38" customWidth="1"/>
    <col min="13043" max="13051" width="18.6640625" style="38" customWidth="1"/>
    <col min="13052" max="13052" width="34.33203125" style="38" customWidth="1"/>
    <col min="13053" max="13053" width="7.5" style="38" customWidth="1"/>
    <col min="13054" max="13062" width="18.6640625" style="38" customWidth="1"/>
    <col min="13063" max="13063" width="11.33203125" style="38" customWidth="1"/>
    <col min="13064" max="13291" width="9.33203125" style="38"/>
    <col min="13292" max="13292" width="36.33203125" style="38" customWidth="1"/>
    <col min="13293" max="13293" width="6.33203125" style="38" customWidth="1"/>
    <col min="13294" max="13296" width="18.6640625" style="38" customWidth="1"/>
    <col min="13297" max="13297" width="34.33203125" style="38" customWidth="1"/>
    <col min="13298" max="13298" width="6.33203125" style="38" customWidth="1"/>
    <col min="13299" max="13307" width="18.6640625" style="38" customWidth="1"/>
    <col min="13308" max="13308" width="34.33203125" style="38" customWidth="1"/>
    <col min="13309" max="13309" width="7.5" style="38" customWidth="1"/>
    <col min="13310" max="13318" width="18.6640625" style="38" customWidth="1"/>
    <col min="13319" max="13319" width="11.33203125" style="38" customWidth="1"/>
    <col min="13320" max="13547" width="9.33203125" style="38"/>
    <col min="13548" max="13548" width="36.33203125" style="38" customWidth="1"/>
    <col min="13549" max="13549" width="6.33203125" style="38" customWidth="1"/>
    <col min="13550" max="13552" width="18.6640625" style="38" customWidth="1"/>
    <col min="13553" max="13553" width="34.33203125" style="38" customWidth="1"/>
    <col min="13554" max="13554" width="6.33203125" style="38" customWidth="1"/>
    <col min="13555" max="13563" width="18.6640625" style="38" customWidth="1"/>
    <col min="13564" max="13564" width="34.33203125" style="38" customWidth="1"/>
    <col min="13565" max="13565" width="7.5" style="38" customWidth="1"/>
    <col min="13566" max="13574" width="18.6640625" style="38" customWidth="1"/>
    <col min="13575" max="13575" width="11.33203125" style="38" customWidth="1"/>
    <col min="13576" max="13803" width="9.33203125" style="38"/>
    <col min="13804" max="13804" width="36.33203125" style="38" customWidth="1"/>
    <col min="13805" max="13805" width="6.33203125" style="38" customWidth="1"/>
    <col min="13806" max="13808" width="18.6640625" style="38" customWidth="1"/>
    <col min="13809" max="13809" width="34.33203125" style="38" customWidth="1"/>
    <col min="13810" max="13810" width="6.33203125" style="38" customWidth="1"/>
    <col min="13811" max="13819" width="18.6640625" style="38" customWidth="1"/>
    <col min="13820" max="13820" width="34.33203125" style="38" customWidth="1"/>
    <col min="13821" max="13821" width="7.5" style="38" customWidth="1"/>
    <col min="13822" max="13830" width="18.6640625" style="38" customWidth="1"/>
    <col min="13831" max="13831" width="11.33203125" style="38" customWidth="1"/>
    <col min="13832" max="14059" width="9.33203125" style="38"/>
    <col min="14060" max="14060" width="36.33203125" style="38" customWidth="1"/>
    <col min="14061" max="14061" width="6.33203125" style="38" customWidth="1"/>
    <col min="14062" max="14064" width="18.6640625" style="38" customWidth="1"/>
    <col min="14065" max="14065" width="34.33203125" style="38" customWidth="1"/>
    <col min="14066" max="14066" width="6.33203125" style="38" customWidth="1"/>
    <col min="14067" max="14075" width="18.6640625" style="38" customWidth="1"/>
    <col min="14076" max="14076" width="34.33203125" style="38" customWidth="1"/>
    <col min="14077" max="14077" width="7.5" style="38" customWidth="1"/>
    <col min="14078" max="14086" width="18.6640625" style="38" customWidth="1"/>
    <col min="14087" max="14087" width="11.33203125" style="38" customWidth="1"/>
    <col min="14088" max="14315" width="9.33203125" style="38"/>
    <col min="14316" max="14316" width="36.33203125" style="38" customWidth="1"/>
    <col min="14317" max="14317" width="6.33203125" style="38" customWidth="1"/>
    <col min="14318" max="14320" width="18.6640625" style="38" customWidth="1"/>
    <col min="14321" max="14321" width="34.33203125" style="38" customWidth="1"/>
    <col min="14322" max="14322" width="6.33203125" style="38" customWidth="1"/>
    <col min="14323" max="14331" width="18.6640625" style="38" customWidth="1"/>
    <col min="14332" max="14332" width="34.33203125" style="38" customWidth="1"/>
    <col min="14333" max="14333" width="7.5" style="38" customWidth="1"/>
    <col min="14334" max="14342" width="18.6640625" style="38" customWidth="1"/>
    <col min="14343" max="14343" width="11.33203125" style="38" customWidth="1"/>
    <col min="14344" max="14571" width="9.33203125" style="38"/>
    <col min="14572" max="14572" width="36.33203125" style="38" customWidth="1"/>
    <col min="14573" max="14573" width="6.33203125" style="38" customWidth="1"/>
    <col min="14574" max="14576" width="18.6640625" style="38" customWidth="1"/>
    <col min="14577" max="14577" width="34.33203125" style="38" customWidth="1"/>
    <col min="14578" max="14578" width="6.33203125" style="38" customWidth="1"/>
    <col min="14579" max="14587" width="18.6640625" style="38" customWidth="1"/>
    <col min="14588" max="14588" width="34.33203125" style="38" customWidth="1"/>
    <col min="14589" max="14589" width="7.5" style="38" customWidth="1"/>
    <col min="14590" max="14598" width="18.6640625" style="38" customWidth="1"/>
    <col min="14599" max="14599" width="11.33203125" style="38" customWidth="1"/>
    <col min="14600" max="14827" width="9.33203125" style="38"/>
    <col min="14828" max="14828" width="36.33203125" style="38" customWidth="1"/>
    <col min="14829" max="14829" width="6.33203125" style="38" customWidth="1"/>
    <col min="14830" max="14832" width="18.6640625" style="38" customWidth="1"/>
    <col min="14833" max="14833" width="34.33203125" style="38" customWidth="1"/>
    <col min="14834" max="14834" width="6.33203125" style="38" customWidth="1"/>
    <col min="14835" max="14843" width="18.6640625" style="38" customWidth="1"/>
    <col min="14844" max="14844" width="34.33203125" style="38" customWidth="1"/>
    <col min="14845" max="14845" width="7.5" style="38" customWidth="1"/>
    <col min="14846" max="14854" width="18.6640625" style="38" customWidth="1"/>
    <col min="14855" max="14855" width="11.33203125" style="38" customWidth="1"/>
    <col min="14856" max="15083" width="9.33203125" style="38"/>
    <col min="15084" max="15084" width="36.33203125" style="38" customWidth="1"/>
    <col min="15085" max="15085" width="6.33203125" style="38" customWidth="1"/>
    <col min="15086" max="15088" width="18.6640625" style="38" customWidth="1"/>
    <col min="15089" max="15089" width="34.33203125" style="38" customWidth="1"/>
    <col min="15090" max="15090" width="6.33203125" style="38" customWidth="1"/>
    <col min="15091" max="15099" width="18.6640625" style="38" customWidth="1"/>
    <col min="15100" max="15100" width="34.33203125" style="38" customWidth="1"/>
    <col min="15101" max="15101" width="7.5" style="38" customWidth="1"/>
    <col min="15102" max="15110" width="18.6640625" style="38" customWidth="1"/>
    <col min="15111" max="15111" width="11.33203125" style="38" customWidth="1"/>
    <col min="15112" max="15339" width="9.33203125" style="38"/>
    <col min="15340" max="15340" width="36.33203125" style="38" customWidth="1"/>
    <col min="15341" max="15341" width="6.33203125" style="38" customWidth="1"/>
    <col min="15342" max="15344" width="18.6640625" style="38" customWidth="1"/>
    <col min="15345" max="15345" width="34.33203125" style="38" customWidth="1"/>
    <col min="15346" max="15346" width="6.33203125" style="38" customWidth="1"/>
    <col min="15347" max="15355" width="18.6640625" style="38" customWidth="1"/>
    <col min="15356" max="15356" width="34.33203125" style="38" customWidth="1"/>
    <col min="15357" max="15357" width="7.5" style="38" customWidth="1"/>
    <col min="15358" max="15366" width="18.6640625" style="38" customWidth="1"/>
    <col min="15367" max="15367" width="11.33203125" style="38" customWidth="1"/>
    <col min="15368" max="15595" width="9.33203125" style="38"/>
    <col min="15596" max="15596" width="36.33203125" style="38" customWidth="1"/>
    <col min="15597" max="15597" width="6.33203125" style="38" customWidth="1"/>
    <col min="15598" max="15600" width="18.6640625" style="38" customWidth="1"/>
    <col min="15601" max="15601" width="34.33203125" style="38" customWidth="1"/>
    <col min="15602" max="15602" width="6.33203125" style="38" customWidth="1"/>
    <col min="15603" max="15611" width="18.6640625" style="38" customWidth="1"/>
    <col min="15612" max="15612" width="34.33203125" style="38" customWidth="1"/>
    <col min="15613" max="15613" width="7.5" style="38" customWidth="1"/>
    <col min="15614" max="15622" width="18.6640625" style="38" customWidth="1"/>
    <col min="15623" max="15623" width="11.33203125" style="38" customWidth="1"/>
    <col min="15624" max="15851" width="9.33203125" style="38"/>
    <col min="15852" max="15852" width="36.33203125" style="38" customWidth="1"/>
    <col min="15853" max="15853" width="6.33203125" style="38" customWidth="1"/>
    <col min="15854" max="15856" width="18.6640625" style="38" customWidth="1"/>
    <col min="15857" max="15857" width="34.33203125" style="38" customWidth="1"/>
    <col min="15858" max="15858" width="6.33203125" style="38" customWidth="1"/>
    <col min="15859" max="15867" width="18.6640625" style="38" customWidth="1"/>
    <col min="15868" max="15868" width="34.33203125" style="38" customWidth="1"/>
    <col min="15869" max="15869" width="7.5" style="38" customWidth="1"/>
    <col min="15870" max="15878" width="18.6640625" style="38" customWidth="1"/>
    <col min="15879" max="15879" width="11.33203125" style="38" customWidth="1"/>
    <col min="15880" max="16107" width="9.33203125" style="38"/>
    <col min="16108" max="16108" width="36.33203125" style="38" customWidth="1"/>
    <col min="16109" max="16109" width="6.33203125" style="38" customWidth="1"/>
    <col min="16110" max="16112" width="18.6640625" style="38" customWidth="1"/>
    <col min="16113" max="16113" width="34.33203125" style="38" customWidth="1"/>
    <col min="16114" max="16114" width="6.33203125" style="38" customWidth="1"/>
    <col min="16115" max="16123" width="18.6640625" style="38" customWidth="1"/>
    <col min="16124" max="16124" width="34.33203125" style="38" customWidth="1"/>
    <col min="16125" max="16125" width="7.5" style="38" customWidth="1"/>
    <col min="16126" max="16134" width="18.6640625" style="38" customWidth="1"/>
    <col min="16135" max="16135" width="11.33203125" style="38" customWidth="1"/>
    <col min="16136" max="16384" width="9.33203125" style="38"/>
  </cols>
  <sheetData>
    <row r="1" spans="1:6" ht="35.25" customHeight="1">
      <c r="A1" s="106" t="s">
        <v>182</v>
      </c>
      <c r="B1" s="106"/>
      <c r="C1" s="106"/>
      <c r="D1" s="106"/>
      <c r="E1" s="106"/>
      <c r="F1" s="106"/>
    </row>
    <row r="2" spans="1:6" ht="14.25" customHeight="1">
      <c r="F2" s="48" t="s">
        <v>64</v>
      </c>
    </row>
    <row r="3" spans="1:6" ht="14.25" customHeight="1">
      <c r="A3" s="56"/>
      <c r="D3" s="51"/>
      <c r="F3" s="48" t="s">
        <v>41</v>
      </c>
    </row>
    <row r="4" spans="1:6" ht="18.75" customHeight="1">
      <c r="A4" s="122" t="s">
        <v>100</v>
      </c>
      <c r="B4" s="122" t="s">
        <v>26</v>
      </c>
      <c r="C4" s="122" t="s">
        <v>101</v>
      </c>
      <c r="D4" s="122" t="s">
        <v>26</v>
      </c>
      <c r="E4" s="122" t="s">
        <v>26</v>
      </c>
      <c r="F4" s="122" t="s">
        <v>26</v>
      </c>
    </row>
    <row r="5" spans="1:6" ht="18.75" customHeight="1">
      <c r="A5" s="123" t="s">
        <v>49</v>
      </c>
      <c r="B5" s="123" t="s">
        <v>67</v>
      </c>
      <c r="C5" s="123" t="s">
        <v>71</v>
      </c>
      <c r="D5" s="122" t="s">
        <v>1</v>
      </c>
      <c r="E5" s="122" t="s">
        <v>26</v>
      </c>
      <c r="F5" s="122" t="s">
        <v>26</v>
      </c>
    </row>
    <row r="6" spans="1:6" ht="31.5" customHeight="1">
      <c r="A6" s="123" t="s">
        <v>26</v>
      </c>
      <c r="B6" s="123" t="s">
        <v>26</v>
      </c>
      <c r="C6" s="123" t="s">
        <v>26</v>
      </c>
      <c r="D6" s="52" t="s">
        <v>35</v>
      </c>
      <c r="E6" s="53" t="s">
        <v>50</v>
      </c>
      <c r="F6" s="53" t="s">
        <v>51</v>
      </c>
    </row>
    <row r="7" spans="1:6" ht="21" customHeight="1">
      <c r="A7" s="54" t="s">
        <v>52</v>
      </c>
      <c r="B7" s="69">
        <v>144.26</v>
      </c>
      <c r="C7" s="45" t="s">
        <v>53</v>
      </c>
      <c r="D7" s="69">
        <v>173.99</v>
      </c>
      <c r="E7" s="69">
        <v>173.99</v>
      </c>
      <c r="F7" s="70"/>
    </row>
    <row r="8" spans="1:6" ht="21" customHeight="1">
      <c r="A8" s="54" t="s">
        <v>54</v>
      </c>
      <c r="B8" s="69"/>
      <c r="C8" s="45" t="s">
        <v>55</v>
      </c>
      <c r="D8" s="70"/>
      <c r="E8" s="70"/>
      <c r="F8" s="70"/>
    </row>
    <row r="9" spans="1:6" ht="21" customHeight="1">
      <c r="A9" s="54" t="s">
        <v>26</v>
      </c>
      <c r="B9" s="70"/>
      <c r="C9" s="45" t="s">
        <v>56</v>
      </c>
      <c r="D9" s="70"/>
      <c r="E9" s="70"/>
      <c r="F9" s="70"/>
    </row>
    <row r="10" spans="1:6" ht="21" customHeight="1">
      <c r="A10" s="54" t="s">
        <v>26</v>
      </c>
      <c r="B10" s="70"/>
      <c r="C10" s="45" t="s">
        <v>57</v>
      </c>
      <c r="D10" s="70"/>
      <c r="E10" s="70"/>
      <c r="F10" s="70"/>
    </row>
    <row r="11" spans="1:6" ht="21" customHeight="1">
      <c r="A11" s="54" t="s">
        <v>26</v>
      </c>
      <c r="B11" s="70"/>
      <c r="C11" s="45" t="s">
        <v>58</v>
      </c>
      <c r="D11" s="69"/>
      <c r="E11" s="69"/>
      <c r="F11" s="70"/>
    </row>
    <row r="12" spans="1:6" ht="21" customHeight="1">
      <c r="A12" s="54" t="s">
        <v>26</v>
      </c>
      <c r="B12" s="70"/>
      <c r="C12" s="45" t="s">
        <v>59</v>
      </c>
      <c r="D12" s="70"/>
      <c r="E12" s="70"/>
      <c r="F12" s="70"/>
    </row>
    <row r="13" spans="1:6" ht="21" customHeight="1">
      <c r="A13" s="54"/>
      <c r="B13" s="70"/>
      <c r="C13" s="46" t="s">
        <v>183</v>
      </c>
      <c r="D13" s="70">
        <v>6.83</v>
      </c>
      <c r="E13" s="70">
        <v>6.83</v>
      </c>
      <c r="F13" s="70"/>
    </row>
    <row r="14" spans="1:6" ht="21" customHeight="1">
      <c r="A14" s="54"/>
      <c r="B14" s="70"/>
      <c r="C14" s="45" t="s">
        <v>163</v>
      </c>
      <c r="D14" s="70">
        <v>2.4500000000000002</v>
      </c>
      <c r="E14" s="70">
        <v>2.4500000000000002</v>
      </c>
      <c r="F14" s="70"/>
    </row>
    <row r="15" spans="1:6" ht="21" customHeight="1">
      <c r="A15" s="54"/>
      <c r="B15" s="70"/>
      <c r="C15" s="45" t="s">
        <v>165</v>
      </c>
      <c r="D15" s="70">
        <v>2.4500000000000002</v>
      </c>
      <c r="E15" s="70">
        <v>2.4500000000000002</v>
      </c>
      <c r="F15" s="70"/>
    </row>
    <row r="16" spans="1:6" ht="21" customHeight="1">
      <c r="A16" s="55" t="s">
        <v>27</v>
      </c>
      <c r="B16" s="69">
        <v>144.26</v>
      </c>
      <c r="C16" s="55" t="s">
        <v>7</v>
      </c>
      <c r="D16" s="69">
        <f>SUM(D7:D15)</f>
        <v>185.72</v>
      </c>
      <c r="E16" s="69">
        <f>SUM(E7:E15)</f>
        <v>185.72</v>
      </c>
      <c r="F16" s="69"/>
    </row>
    <row r="17" spans="1:6" ht="21" customHeight="1">
      <c r="A17" s="54" t="s">
        <v>61</v>
      </c>
      <c r="B17" s="69">
        <v>87.36</v>
      </c>
      <c r="C17" s="54" t="s">
        <v>62</v>
      </c>
      <c r="D17" s="69">
        <v>45.9</v>
      </c>
      <c r="E17" s="69">
        <v>45.9</v>
      </c>
      <c r="F17" s="69"/>
    </row>
    <row r="18" spans="1:6" ht="21" customHeight="1">
      <c r="A18" s="54" t="s">
        <v>52</v>
      </c>
      <c r="B18" s="69">
        <v>87.36</v>
      </c>
      <c r="C18" s="54"/>
      <c r="D18" s="69"/>
      <c r="E18" s="69"/>
      <c r="F18" s="69"/>
    </row>
    <row r="19" spans="1:6" ht="21" customHeight="1">
      <c r="A19" s="54" t="s">
        <v>54</v>
      </c>
      <c r="B19" s="69"/>
      <c r="C19" s="54"/>
      <c r="D19" s="69"/>
      <c r="E19" s="69"/>
      <c r="F19" s="69"/>
    </row>
    <row r="20" spans="1:6" ht="21" customHeight="1">
      <c r="A20" s="55" t="s">
        <v>63</v>
      </c>
      <c r="B20" s="69">
        <f>SUM(B16,B17)</f>
        <v>231.62</v>
      </c>
      <c r="C20" s="55" t="s">
        <v>63</v>
      </c>
      <c r="D20" s="69">
        <f>SUM(D16,D17)</f>
        <v>231.62</v>
      </c>
      <c r="E20" s="69">
        <f>SUM(E16,E17)</f>
        <v>231.62</v>
      </c>
      <c r="F20" s="69"/>
    </row>
    <row r="21" spans="1:6" ht="27" customHeight="1">
      <c r="A21" s="121" t="s">
        <v>151</v>
      </c>
      <c r="B21" s="121"/>
      <c r="C21" s="121"/>
      <c r="D21" s="121"/>
      <c r="E21" s="121"/>
      <c r="F21" s="121"/>
    </row>
    <row r="22" spans="1:6" ht="21" customHeight="1">
      <c r="A22" s="121" t="s">
        <v>146</v>
      </c>
      <c r="B22" s="121"/>
      <c r="C22" s="121"/>
      <c r="D22" s="121"/>
      <c r="E22" s="121"/>
      <c r="F22" s="121"/>
    </row>
    <row r="23" spans="1:6" ht="21" customHeight="1"/>
    <row r="24" spans="1:6" ht="21" customHeight="1"/>
    <row r="25" spans="1:6" ht="21" customHeight="1"/>
    <row r="26" spans="1:6" ht="21" customHeight="1"/>
    <row r="27" spans="1:6" ht="21" customHeight="1"/>
    <row r="28" spans="1:6" ht="21" customHeight="1"/>
    <row r="29" spans="1:6" ht="21" customHeight="1"/>
    <row r="30" spans="1:6" ht="21" customHeight="1"/>
    <row r="31" spans="1:6" ht="21" customHeight="1"/>
  </sheetData>
  <mergeCells count="9">
    <mergeCell ref="A22:F22"/>
    <mergeCell ref="A21:F21"/>
    <mergeCell ref="A1:F1"/>
    <mergeCell ref="D5:F5"/>
    <mergeCell ref="A4:B4"/>
    <mergeCell ref="C4:F4"/>
    <mergeCell ref="A5:A6"/>
    <mergeCell ref="B5:B6"/>
    <mergeCell ref="C5:C6"/>
  </mergeCells>
  <phoneticPr fontId="1" type="noConversion"/>
  <printOptions horizontalCentered="1"/>
  <pageMargins left="0.98425196850393704" right="0.59055118110236227" top="0.78740157480314965" bottom="0.78740157480314965" header="0.31496062992125984" footer="0.31496062992125984"/>
  <pageSetup paperSize="9" orientation="landscape" r:id="rId1"/>
  <headerFooter alignWithMargins="0"/>
</worksheet>
</file>

<file path=xl/worksheets/sheet5.xml><?xml version="1.0" encoding="utf-8"?>
<worksheet xmlns="http://schemas.openxmlformats.org/spreadsheetml/2006/main" xmlns:r="http://schemas.openxmlformats.org/officeDocument/2006/relationships">
  <dimension ref="A1:E119"/>
  <sheetViews>
    <sheetView workbookViewId="0">
      <selection activeCell="E15" sqref="E15"/>
    </sheetView>
  </sheetViews>
  <sheetFormatPr defaultColWidth="7.83203125" defaultRowHeight="15"/>
  <cols>
    <col min="1" max="1" width="13.6640625" style="89" customWidth="1"/>
    <col min="2" max="2" width="39.33203125" style="25" customWidth="1"/>
    <col min="3" max="5" width="33.6640625" style="21" customWidth="1"/>
    <col min="6" max="248" width="10.33203125" style="21" customWidth="1"/>
    <col min="249" max="16384" width="7.83203125" style="21"/>
  </cols>
  <sheetData>
    <row r="1" spans="1:5" ht="30" customHeight="1">
      <c r="A1" s="126" t="s">
        <v>184</v>
      </c>
      <c r="B1" s="126"/>
      <c r="C1" s="127"/>
      <c r="D1" s="127"/>
      <c r="E1" s="127"/>
    </row>
    <row r="2" spans="1:5" s="38" customFormat="1" ht="12.75" customHeight="1">
      <c r="A2" s="85"/>
      <c r="E2" s="48" t="s">
        <v>73</v>
      </c>
    </row>
    <row r="3" spans="1:5" s="38" customFormat="1" ht="12.75" customHeight="1">
      <c r="A3" s="86"/>
      <c r="B3" s="51"/>
      <c r="E3" s="48" t="s">
        <v>41</v>
      </c>
    </row>
    <row r="4" spans="1:5" ht="30" customHeight="1">
      <c r="A4" s="128" t="s">
        <v>72</v>
      </c>
      <c r="B4" s="128" t="s">
        <v>74</v>
      </c>
      <c r="C4" s="130" t="s">
        <v>13</v>
      </c>
      <c r="D4" s="131"/>
      <c r="E4" s="132"/>
    </row>
    <row r="5" spans="1:5" ht="30" customHeight="1">
      <c r="A5" s="129"/>
      <c r="B5" s="129"/>
      <c r="C5" s="22" t="s">
        <v>11</v>
      </c>
      <c r="D5" s="22" t="s">
        <v>14</v>
      </c>
      <c r="E5" s="22" t="s">
        <v>15</v>
      </c>
    </row>
    <row r="6" spans="1:5" ht="21" customHeight="1">
      <c r="A6" s="124" t="s">
        <v>16</v>
      </c>
      <c r="B6" s="125"/>
      <c r="C6" s="71">
        <f>SUM(C7,C11,C15,C18)</f>
        <v>185.72</v>
      </c>
      <c r="D6" s="71">
        <f t="shared" ref="D6:E6" si="0">SUM(D7,D11,D15,D18)</f>
        <v>103.22</v>
      </c>
      <c r="E6" s="71">
        <f t="shared" si="0"/>
        <v>82.5</v>
      </c>
    </row>
    <row r="7" spans="1:5" ht="21" customHeight="1">
      <c r="A7" s="45">
        <v>201</v>
      </c>
      <c r="B7" s="45" t="s">
        <v>37</v>
      </c>
      <c r="C7" s="71">
        <f>SUM(C8)</f>
        <v>173.99</v>
      </c>
      <c r="D7" s="71">
        <f t="shared" ref="D7:E7" si="1">SUM(D8)</f>
        <v>91.49</v>
      </c>
      <c r="E7" s="71">
        <f t="shared" si="1"/>
        <v>82.5</v>
      </c>
    </row>
    <row r="8" spans="1:5" ht="21" customHeight="1">
      <c r="A8" s="45">
        <v>20113</v>
      </c>
      <c r="B8" s="45" t="s">
        <v>168</v>
      </c>
      <c r="C8" s="71">
        <f>SUM(C9:C10)</f>
        <v>173.99</v>
      </c>
      <c r="D8" s="71">
        <f t="shared" ref="D8:E8" si="2">SUM(D9:D10)</f>
        <v>91.49</v>
      </c>
      <c r="E8" s="71">
        <f t="shared" si="2"/>
        <v>82.5</v>
      </c>
    </row>
    <row r="9" spans="1:5" ht="21" customHeight="1">
      <c r="A9" s="45">
        <v>2011308</v>
      </c>
      <c r="B9" s="45" t="s">
        <v>179</v>
      </c>
      <c r="C9" s="71">
        <f>SUM(D9,E9)</f>
        <v>133.05000000000001</v>
      </c>
      <c r="D9" s="71">
        <v>50.55</v>
      </c>
      <c r="E9" s="71">
        <v>82.5</v>
      </c>
    </row>
    <row r="10" spans="1:5" ht="21" customHeight="1">
      <c r="A10" s="45">
        <v>2011350</v>
      </c>
      <c r="B10" s="45" t="s">
        <v>180</v>
      </c>
      <c r="C10" s="71">
        <v>40.94</v>
      </c>
      <c r="D10" s="71">
        <v>40.94</v>
      </c>
      <c r="E10" s="71"/>
    </row>
    <row r="11" spans="1:5" ht="21" customHeight="1">
      <c r="A11" s="45">
        <v>208</v>
      </c>
      <c r="B11" s="45" t="s">
        <v>38</v>
      </c>
      <c r="C11" s="71">
        <f>SUM(C12)</f>
        <v>6.83</v>
      </c>
      <c r="D11" s="71">
        <f t="shared" ref="D11:E11" si="3">SUM(D12)</f>
        <v>6.83</v>
      </c>
      <c r="E11" s="71"/>
    </row>
    <row r="12" spans="1:5" ht="21" customHeight="1">
      <c r="A12" s="45">
        <v>20805</v>
      </c>
      <c r="B12" s="45" t="s">
        <v>170</v>
      </c>
      <c r="C12" s="71">
        <f>SUM(C13:C14)</f>
        <v>6.83</v>
      </c>
      <c r="D12" s="71">
        <f t="shared" ref="D12:E12" si="4">SUM(D13:D14)</f>
        <v>6.83</v>
      </c>
      <c r="E12" s="71"/>
    </row>
    <row r="13" spans="1:5" ht="21" customHeight="1">
      <c r="A13" s="45">
        <v>2080505</v>
      </c>
      <c r="B13" s="45" t="s">
        <v>171</v>
      </c>
      <c r="C13" s="71">
        <v>4.88</v>
      </c>
      <c r="D13" s="71">
        <v>4.88</v>
      </c>
      <c r="E13" s="71"/>
    </row>
    <row r="14" spans="1:5" ht="21" customHeight="1">
      <c r="A14" s="45">
        <v>2080506</v>
      </c>
      <c r="B14" s="45" t="s">
        <v>185</v>
      </c>
      <c r="C14" s="71">
        <v>1.95</v>
      </c>
      <c r="D14" s="71">
        <v>1.95</v>
      </c>
      <c r="E14" s="71"/>
    </row>
    <row r="15" spans="1:5" ht="21" customHeight="1">
      <c r="A15" s="45">
        <v>210</v>
      </c>
      <c r="B15" s="45" t="s">
        <v>173</v>
      </c>
      <c r="C15" s="71">
        <f>SUM(C16)</f>
        <v>2.4500000000000002</v>
      </c>
      <c r="D15" s="71">
        <f>SUM(D16)</f>
        <v>2.4500000000000002</v>
      </c>
      <c r="E15" s="71"/>
    </row>
    <row r="16" spans="1:5" ht="21" customHeight="1">
      <c r="A16" s="45">
        <v>21011</v>
      </c>
      <c r="B16" s="45" t="s">
        <v>174</v>
      </c>
      <c r="C16" s="71">
        <f>SUM(C17)</f>
        <v>2.4500000000000002</v>
      </c>
      <c r="D16" s="71">
        <f>SUM(D17)</f>
        <v>2.4500000000000002</v>
      </c>
      <c r="E16" s="71"/>
    </row>
    <row r="17" spans="1:5" ht="21" customHeight="1">
      <c r="A17" s="45">
        <v>2101102</v>
      </c>
      <c r="B17" s="45" t="s">
        <v>175</v>
      </c>
      <c r="C17" s="71">
        <v>2.4500000000000002</v>
      </c>
      <c r="D17" s="71">
        <v>2.4500000000000002</v>
      </c>
      <c r="E17" s="71"/>
    </row>
    <row r="18" spans="1:5" ht="21" customHeight="1">
      <c r="A18" s="45">
        <v>221</v>
      </c>
      <c r="B18" s="45" t="s">
        <v>176</v>
      </c>
      <c r="C18" s="71">
        <f>SUM(C19)</f>
        <v>2.4500000000000002</v>
      </c>
      <c r="D18" s="71">
        <f t="shared" ref="D18:E19" si="5">SUM(D19)</f>
        <v>2.4500000000000002</v>
      </c>
      <c r="E18" s="71"/>
    </row>
    <row r="19" spans="1:5" ht="21" customHeight="1">
      <c r="A19" s="45">
        <v>22102</v>
      </c>
      <c r="B19" s="45" t="s">
        <v>177</v>
      </c>
      <c r="C19" s="71">
        <f>SUM(C20)</f>
        <v>2.4500000000000002</v>
      </c>
      <c r="D19" s="71">
        <f t="shared" si="5"/>
        <v>2.4500000000000002</v>
      </c>
      <c r="E19" s="71"/>
    </row>
    <row r="20" spans="1:5" ht="21" customHeight="1">
      <c r="A20" s="45">
        <v>2210201</v>
      </c>
      <c r="B20" s="45" t="s">
        <v>178</v>
      </c>
      <c r="C20" s="71">
        <v>2.4500000000000002</v>
      </c>
      <c r="D20" s="71">
        <v>2.4500000000000002</v>
      </c>
      <c r="E20" s="71"/>
    </row>
    <row r="21" spans="1:5" ht="21" customHeight="1">
      <c r="A21" s="17" t="s">
        <v>152</v>
      </c>
      <c r="B21" s="23"/>
      <c r="C21" s="16"/>
      <c r="D21" s="16"/>
      <c r="E21" s="16"/>
    </row>
    <row r="22" spans="1:5" ht="21" customHeight="1">
      <c r="A22" s="17" t="s">
        <v>149</v>
      </c>
      <c r="B22" s="23"/>
      <c r="C22" s="16"/>
      <c r="D22" s="16"/>
      <c r="E22" s="16"/>
    </row>
    <row r="23" spans="1:5" ht="21" customHeight="1">
      <c r="A23" s="87"/>
      <c r="B23" s="23"/>
      <c r="C23" s="16"/>
      <c r="D23" s="16"/>
      <c r="E23" s="16"/>
    </row>
    <row r="24" spans="1:5" ht="21" customHeight="1">
      <c r="A24" s="87"/>
      <c r="B24" s="23"/>
      <c r="C24" s="16"/>
      <c r="D24" s="16"/>
      <c r="E24" s="16"/>
    </row>
    <row r="25" spans="1:5" ht="21" customHeight="1">
      <c r="A25" s="87"/>
      <c r="B25" s="23"/>
      <c r="C25" s="16"/>
      <c r="D25" s="16"/>
      <c r="E25" s="16"/>
    </row>
    <row r="26" spans="1:5" ht="21" customHeight="1">
      <c r="A26" s="87"/>
      <c r="B26" s="23"/>
      <c r="C26" s="16"/>
      <c r="D26" s="16"/>
      <c r="E26" s="16"/>
    </row>
    <row r="27" spans="1:5" ht="21" customHeight="1">
      <c r="A27" s="87"/>
      <c r="B27" s="23"/>
      <c r="C27" s="16"/>
      <c r="D27" s="16"/>
      <c r="E27" s="16"/>
    </row>
    <row r="28" spans="1:5" ht="21" customHeight="1">
      <c r="A28" s="87"/>
      <c r="B28" s="23"/>
      <c r="C28" s="16"/>
      <c r="D28" s="16"/>
      <c r="E28" s="16"/>
    </row>
    <row r="29" spans="1:5" ht="21" customHeight="1">
      <c r="A29" s="87"/>
      <c r="B29" s="23"/>
      <c r="C29" s="16"/>
      <c r="D29" s="16"/>
      <c r="E29" s="16"/>
    </row>
    <row r="30" spans="1:5" ht="21" customHeight="1">
      <c r="A30" s="87"/>
      <c r="B30" s="23"/>
      <c r="C30" s="16"/>
      <c r="D30" s="16"/>
      <c r="E30" s="16"/>
    </row>
    <row r="31" spans="1:5" ht="21" customHeight="1">
      <c r="A31" s="87"/>
      <c r="B31" s="23"/>
      <c r="C31" s="16"/>
      <c r="D31" s="16"/>
      <c r="E31" s="16"/>
    </row>
    <row r="32" spans="1:5" ht="21" customHeight="1">
      <c r="A32" s="87"/>
      <c r="B32" s="23"/>
      <c r="C32" s="16"/>
      <c r="D32" s="16"/>
      <c r="E32" s="16"/>
    </row>
    <row r="33" spans="1:5" ht="21" customHeight="1">
      <c r="A33" s="88"/>
      <c r="B33" s="24"/>
      <c r="C33" s="84"/>
      <c r="D33" s="84"/>
      <c r="E33" s="84"/>
    </row>
    <row r="34" spans="1:5" ht="21" customHeight="1">
      <c r="A34" s="88"/>
      <c r="B34" s="24"/>
      <c r="C34" s="84"/>
      <c r="D34" s="84"/>
      <c r="E34" s="84"/>
    </row>
    <row r="35" spans="1:5" ht="21" customHeight="1">
      <c r="A35" s="88"/>
      <c r="B35" s="24"/>
      <c r="C35" s="84"/>
      <c r="D35" s="84"/>
      <c r="E35" s="84"/>
    </row>
    <row r="36" spans="1:5" ht="21" customHeight="1">
      <c r="A36" s="88"/>
      <c r="B36" s="24"/>
      <c r="C36" s="84"/>
      <c r="D36" s="84"/>
      <c r="E36" s="84"/>
    </row>
    <row r="37" spans="1:5" ht="21" customHeight="1">
      <c r="A37" s="88"/>
      <c r="B37" s="24"/>
      <c r="C37" s="84"/>
      <c r="D37" s="84"/>
      <c r="E37" s="84"/>
    </row>
    <row r="38" spans="1:5">
      <c r="A38" s="88"/>
      <c r="B38" s="24"/>
      <c r="C38" s="84"/>
      <c r="D38" s="84"/>
      <c r="E38" s="84"/>
    </row>
    <row r="39" spans="1:5">
      <c r="A39" s="88"/>
      <c r="B39" s="24"/>
      <c r="C39" s="84"/>
      <c r="D39" s="84"/>
      <c r="E39" s="84"/>
    </row>
    <row r="40" spans="1:5">
      <c r="A40" s="88"/>
      <c r="B40" s="24"/>
      <c r="C40" s="84"/>
      <c r="D40" s="84"/>
      <c r="E40" s="84"/>
    </row>
    <row r="41" spans="1:5">
      <c r="A41" s="88"/>
      <c r="B41" s="24"/>
      <c r="C41" s="84"/>
      <c r="D41" s="84"/>
      <c r="E41" s="84"/>
    </row>
    <row r="42" spans="1:5">
      <c r="A42" s="88"/>
      <c r="B42" s="24"/>
      <c r="C42" s="84"/>
      <c r="D42" s="84"/>
      <c r="E42" s="84"/>
    </row>
    <row r="43" spans="1:5">
      <c r="A43" s="88"/>
      <c r="B43" s="24"/>
      <c r="C43" s="84"/>
      <c r="D43" s="84"/>
      <c r="E43" s="84"/>
    </row>
    <row r="44" spans="1:5">
      <c r="A44" s="88"/>
      <c r="B44" s="24"/>
      <c r="C44" s="84"/>
      <c r="D44" s="84"/>
      <c r="E44" s="84"/>
    </row>
    <row r="45" spans="1:5">
      <c r="A45" s="88"/>
      <c r="B45" s="24"/>
      <c r="C45" s="84"/>
      <c r="D45" s="84"/>
      <c r="E45" s="84"/>
    </row>
    <row r="46" spans="1:5">
      <c r="A46" s="88"/>
      <c r="B46" s="24"/>
      <c r="C46" s="84"/>
      <c r="D46" s="84"/>
      <c r="E46" s="84"/>
    </row>
    <row r="47" spans="1:5">
      <c r="A47" s="88"/>
      <c r="B47" s="24"/>
      <c r="C47" s="84"/>
      <c r="D47" s="84"/>
      <c r="E47" s="84"/>
    </row>
    <row r="48" spans="1:5">
      <c r="A48" s="88"/>
      <c r="B48" s="24"/>
      <c r="C48" s="84"/>
      <c r="D48" s="84"/>
      <c r="E48" s="84"/>
    </row>
    <row r="49" spans="1:5">
      <c r="A49" s="88"/>
      <c r="B49" s="24"/>
      <c r="C49" s="84"/>
      <c r="D49" s="84"/>
      <c r="E49" s="84"/>
    </row>
    <row r="50" spans="1:5">
      <c r="A50" s="88"/>
      <c r="B50" s="24"/>
      <c r="C50" s="84"/>
      <c r="D50" s="84"/>
      <c r="E50" s="84"/>
    </row>
    <row r="51" spans="1:5">
      <c r="A51" s="88"/>
      <c r="B51" s="24"/>
      <c r="C51" s="84"/>
      <c r="D51" s="84"/>
      <c r="E51" s="84"/>
    </row>
    <row r="52" spans="1:5">
      <c r="A52" s="88"/>
      <c r="B52" s="24"/>
      <c r="C52" s="84"/>
      <c r="D52" s="84"/>
      <c r="E52" s="84"/>
    </row>
    <row r="53" spans="1:5">
      <c r="A53" s="88"/>
      <c r="B53" s="24"/>
      <c r="C53" s="84"/>
      <c r="D53" s="84"/>
      <c r="E53" s="84"/>
    </row>
    <row r="54" spans="1:5">
      <c r="A54" s="88"/>
      <c r="B54" s="24"/>
      <c r="C54" s="84"/>
      <c r="D54" s="84"/>
      <c r="E54" s="84"/>
    </row>
    <row r="55" spans="1:5">
      <c r="A55" s="88"/>
      <c r="B55" s="24"/>
      <c r="C55" s="84"/>
      <c r="D55" s="84"/>
      <c r="E55" s="84"/>
    </row>
    <row r="56" spans="1:5">
      <c r="A56" s="88"/>
      <c r="B56" s="24"/>
      <c r="C56" s="84"/>
      <c r="D56" s="84"/>
      <c r="E56" s="84"/>
    </row>
    <row r="57" spans="1:5">
      <c r="A57" s="88"/>
      <c r="B57" s="24"/>
      <c r="C57" s="18"/>
      <c r="D57" s="18"/>
      <c r="E57" s="18"/>
    </row>
    <row r="58" spans="1:5">
      <c r="A58" s="88"/>
      <c r="B58" s="24"/>
      <c r="C58" s="18"/>
      <c r="D58" s="18"/>
      <c r="E58" s="18"/>
    </row>
    <row r="59" spans="1:5">
      <c r="A59" s="88"/>
      <c r="B59" s="24"/>
      <c r="C59" s="18"/>
      <c r="D59" s="18"/>
      <c r="E59" s="18"/>
    </row>
    <row r="60" spans="1:5">
      <c r="A60" s="88"/>
      <c r="B60" s="24"/>
      <c r="C60" s="18"/>
      <c r="D60" s="18"/>
      <c r="E60" s="18"/>
    </row>
    <row r="61" spans="1:5">
      <c r="A61" s="88"/>
      <c r="B61" s="24"/>
      <c r="C61" s="18"/>
      <c r="D61" s="18"/>
      <c r="E61" s="18"/>
    </row>
    <row r="62" spans="1:5">
      <c r="A62" s="88"/>
      <c r="B62" s="24"/>
      <c r="C62" s="18"/>
      <c r="D62" s="18"/>
      <c r="E62" s="18"/>
    </row>
    <row r="63" spans="1:5">
      <c r="A63" s="88"/>
      <c r="B63" s="24"/>
      <c r="C63" s="18"/>
      <c r="D63" s="18"/>
      <c r="E63" s="18"/>
    </row>
    <row r="64" spans="1:5">
      <c r="A64" s="88"/>
      <c r="B64" s="24"/>
      <c r="C64" s="18"/>
      <c r="D64" s="18"/>
      <c r="E64" s="18"/>
    </row>
    <row r="65" spans="1:5">
      <c r="A65" s="88"/>
      <c r="B65" s="24"/>
      <c r="C65" s="18"/>
      <c r="D65" s="18"/>
      <c r="E65" s="18"/>
    </row>
    <row r="66" spans="1:5">
      <c r="A66" s="88"/>
      <c r="B66" s="24"/>
      <c r="C66" s="18"/>
      <c r="D66" s="18"/>
      <c r="E66" s="18"/>
    </row>
    <row r="67" spans="1:5">
      <c r="A67" s="88"/>
      <c r="B67" s="24"/>
      <c r="C67" s="18"/>
      <c r="D67" s="18"/>
      <c r="E67" s="18"/>
    </row>
    <row r="68" spans="1:5">
      <c r="A68" s="88"/>
      <c r="B68" s="24"/>
      <c r="C68" s="18"/>
      <c r="D68" s="18"/>
      <c r="E68" s="18"/>
    </row>
    <row r="69" spans="1:5">
      <c r="A69" s="88"/>
      <c r="B69" s="24"/>
      <c r="C69" s="18"/>
      <c r="D69" s="18"/>
      <c r="E69" s="18"/>
    </row>
    <row r="70" spans="1:5">
      <c r="A70" s="88"/>
      <c r="B70" s="24"/>
      <c r="C70" s="18"/>
      <c r="D70" s="18"/>
      <c r="E70" s="18"/>
    </row>
    <row r="71" spans="1:5">
      <c r="A71" s="88"/>
      <c r="B71" s="24"/>
      <c r="C71" s="18"/>
      <c r="D71" s="18"/>
      <c r="E71" s="18"/>
    </row>
    <row r="72" spans="1:5">
      <c r="A72" s="88"/>
      <c r="B72" s="24"/>
      <c r="C72" s="18"/>
      <c r="D72" s="18"/>
      <c r="E72" s="18"/>
    </row>
    <row r="73" spans="1:5">
      <c r="A73" s="88"/>
      <c r="B73" s="24"/>
      <c r="C73" s="18"/>
      <c r="D73" s="18"/>
      <c r="E73" s="18"/>
    </row>
    <row r="74" spans="1:5">
      <c r="A74" s="88"/>
      <c r="B74" s="24"/>
      <c r="C74" s="18"/>
      <c r="D74" s="18"/>
      <c r="E74" s="18"/>
    </row>
    <row r="75" spans="1:5">
      <c r="A75" s="88"/>
      <c r="B75" s="24"/>
      <c r="C75" s="18"/>
      <c r="D75" s="18"/>
      <c r="E75" s="18"/>
    </row>
    <row r="76" spans="1:5">
      <c r="A76" s="88"/>
      <c r="B76" s="24"/>
      <c r="C76" s="18"/>
      <c r="D76" s="18"/>
      <c r="E76" s="18"/>
    </row>
    <row r="77" spans="1:5">
      <c r="A77" s="88"/>
      <c r="B77" s="24"/>
      <c r="C77" s="18"/>
      <c r="D77" s="18"/>
      <c r="E77" s="18"/>
    </row>
    <row r="78" spans="1:5">
      <c r="A78" s="88"/>
      <c r="B78" s="24"/>
      <c r="C78" s="18"/>
      <c r="D78" s="18"/>
      <c r="E78" s="18"/>
    </row>
    <row r="79" spans="1:5">
      <c r="A79" s="88"/>
      <c r="B79" s="24"/>
      <c r="C79" s="18"/>
      <c r="D79" s="18"/>
      <c r="E79" s="18"/>
    </row>
    <row r="80" spans="1:5">
      <c r="A80" s="88"/>
      <c r="B80" s="24"/>
      <c r="C80" s="18"/>
      <c r="D80" s="18"/>
      <c r="E80" s="18"/>
    </row>
    <row r="81" spans="1:5">
      <c r="A81" s="88"/>
      <c r="B81" s="24"/>
      <c r="C81" s="18"/>
      <c r="D81" s="18"/>
      <c r="E81" s="18"/>
    </row>
    <row r="82" spans="1:5">
      <c r="A82" s="88"/>
      <c r="B82" s="24"/>
      <c r="C82" s="18"/>
      <c r="D82" s="18"/>
      <c r="E82" s="18"/>
    </row>
    <row r="83" spans="1:5">
      <c r="A83" s="88"/>
      <c r="B83" s="24"/>
      <c r="C83" s="18"/>
      <c r="D83" s="18"/>
      <c r="E83" s="18"/>
    </row>
    <row r="84" spans="1:5">
      <c r="A84" s="88"/>
      <c r="B84" s="24"/>
      <c r="C84" s="18"/>
      <c r="D84" s="18"/>
      <c r="E84" s="18"/>
    </row>
    <row r="85" spans="1:5">
      <c r="A85" s="88"/>
      <c r="B85" s="24"/>
      <c r="C85" s="18"/>
      <c r="D85" s="18"/>
      <c r="E85" s="18"/>
    </row>
    <row r="86" spans="1:5">
      <c r="A86" s="88"/>
      <c r="B86" s="24"/>
      <c r="C86" s="18"/>
      <c r="D86" s="18"/>
      <c r="E86" s="18"/>
    </row>
    <row r="87" spans="1:5">
      <c r="A87" s="88"/>
      <c r="B87" s="24"/>
      <c r="C87" s="18"/>
      <c r="D87" s="18"/>
      <c r="E87" s="18"/>
    </row>
    <row r="88" spans="1:5">
      <c r="A88" s="88"/>
      <c r="B88" s="24"/>
      <c r="C88" s="18"/>
      <c r="D88" s="18"/>
      <c r="E88" s="18"/>
    </row>
    <row r="89" spans="1:5">
      <c r="A89" s="88"/>
      <c r="B89" s="24"/>
      <c r="C89" s="18"/>
      <c r="D89" s="18"/>
      <c r="E89" s="18"/>
    </row>
    <row r="90" spans="1:5">
      <c r="A90" s="88"/>
      <c r="B90" s="24"/>
      <c r="C90" s="18"/>
      <c r="D90" s="18"/>
      <c r="E90" s="18"/>
    </row>
    <row r="91" spans="1:5">
      <c r="A91" s="88"/>
      <c r="B91" s="24"/>
      <c r="C91" s="18"/>
      <c r="D91" s="18"/>
      <c r="E91" s="18"/>
    </row>
    <row r="92" spans="1:5">
      <c r="A92" s="88"/>
      <c r="B92" s="24"/>
      <c r="C92" s="18"/>
      <c r="D92" s="18"/>
      <c r="E92" s="18"/>
    </row>
    <row r="93" spans="1:5">
      <c r="A93" s="88"/>
      <c r="B93" s="24"/>
      <c r="C93" s="18"/>
      <c r="D93" s="18"/>
      <c r="E93" s="18"/>
    </row>
    <row r="94" spans="1:5">
      <c r="A94" s="88"/>
      <c r="B94" s="24"/>
      <c r="C94" s="18"/>
      <c r="D94" s="18"/>
      <c r="E94" s="18"/>
    </row>
    <row r="95" spans="1:5">
      <c r="A95" s="88"/>
      <c r="B95" s="24"/>
      <c r="C95" s="18"/>
      <c r="D95" s="18"/>
      <c r="E95" s="18"/>
    </row>
    <row r="96" spans="1:5">
      <c r="A96" s="88"/>
      <c r="B96" s="24"/>
      <c r="C96" s="18"/>
      <c r="D96" s="18"/>
      <c r="E96" s="18"/>
    </row>
    <row r="97" spans="1:5">
      <c r="A97" s="88"/>
      <c r="B97" s="24"/>
      <c r="C97" s="18"/>
      <c r="D97" s="18"/>
      <c r="E97" s="18"/>
    </row>
    <row r="98" spans="1:5">
      <c r="A98" s="88"/>
      <c r="B98" s="24"/>
      <c r="C98" s="18"/>
      <c r="D98" s="18"/>
      <c r="E98" s="18"/>
    </row>
    <row r="99" spans="1:5">
      <c r="A99" s="88"/>
      <c r="B99" s="24"/>
      <c r="C99" s="18"/>
      <c r="D99" s="18"/>
      <c r="E99" s="18"/>
    </row>
    <row r="100" spans="1:5">
      <c r="A100" s="88"/>
      <c r="B100" s="24"/>
      <c r="C100" s="18"/>
      <c r="D100" s="18"/>
      <c r="E100" s="18"/>
    </row>
    <row r="101" spans="1:5">
      <c r="A101" s="88"/>
      <c r="B101" s="24"/>
      <c r="C101" s="18"/>
      <c r="D101" s="18"/>
      <c r="E101" s="18"/>
    </row>
    <row r="102" spans="1:5">
      <c r="A102" s="88"/>
      <c r="B102" s="24"/>
      <c r="C102" s="18"/>
      <c r="D102" s="18"/>
      <c r="E102" s="18"/>
    </row>
    <row r="103" spans="1:5">
      <c r="A103" s="88"/>
      <c r="B103" s="24"/>
      <c r="C103" s="18"/>
      <c r="D103" s="18"/>
      <c r="E103" s="18"/>
    </row>
    <row r="104" spans="1:5">
      <c r="A104" s="88"/>
      <c r="B104" s="24"/>
      <c r="C104" s="18"/>
      <c r="D104" s="18"/>
      <c r="E104" s="18"/>
    </row>
    <row r="105" spans="1:5">
      <c r="A105" s="88"/>
      <c r="B105" s="24"/>
      <c r="C105" s="18"/>
      <c r="D105" s="18"/>
      <c r="E105" s="18"/>
    </row>
    <row r="106" spans="1:5">
      <c r="A106" s="88"/>
      <c r="B106" s="24"/>
      <c r="C106" s="18"/>
      <c r="D106" s="18"/>
      <c r="E106" s="18"/>
    </row>
    <row r="107" spans="1:5">
      <c r="A107" s="88"/>
      <c r="B107" s="24"/>
      <c r="C107" s="18"/>
      <c r="D107" s="18"/>
      <c r="E107" s="18"/>
    </row>
    <row r="108" spans="1:5">
      <c r="A108" s="88"/>
      <c r="B108" s="24"/>
      <c r="C108" s="18"/>
      <c r="D108" s="18"/>
      <c r="E108" s="18"/>
    </row>
    <row r="109" spans="1:5">
      <c r="A109" s="88"/>
      <c r="B109" s="24"/>
      <c r="C109" s="18"/>
      <c r="D109" s="18"/>
      <c r="E109" s="18"/>
    </row>
    <row r="110" spans="1:5">
      <c r="A110" s="88"/>
      <c r="B110" s="24"/>
      <c r="C110" s="18"/>
      <c r="D110" s="18"/>
      <c r="E110" s="18"/>
    </row>
    <row r="111" spans="1:5">
      <c r="A111" s="88"/>
      <c r="B111" s="24"/>
      <c r="C111" s="18"/>
      <c r="D111" s="18"/>
      <c r="E111" s="18"/>
    </row>
    <row r="112" spans="1:5">
      <c r="A112" s="88"/>
      <c r="B112" s="24"/>
      <c r="C112" s="18"/>
      <c r="D112" s="18"/>
      <c r="E112" s="18"/>
    </row>
    <row r="113" spans="1:5">
      <c r="A113" s="88"/>
      <c r="B113" s="24"/>
      <c r="C113" s="18"/>
      <c r="D113" s="18"/>
      <c r="E113" s="18"/>
    </row>
    <row r="114" spans="1:5">
      <c r="A114" s="88"/>
      <c r="B114" s="24"/>
      <c r="C114" s="18"/>
      <c r="D114" s="18"/>
      <c r="E114" s="18"/>
    </row>
    <row r="115" spans="1:5">
      <c r="A115" s="88"/>
      <c r="B115" s="24"/>
      <c r="C115" s="18"/>
      <c r="D115" s="18"/>
      <c r="E115" s="18"/>
    </row>
    <row r="116" spans="1:5">
      <c r="A116" s="88"/>
      <c r="B116" s="24"/>
      <c r="C116" s="18"/>
      <c r="D116" s="18"/>
      <c r="E116" s="18"/>
    </row>
    <row r="117" spans="1:5">
      <c r="A117" s="88"/>
      <c r="B117" s="24"/>
      <c r="C117" s="18"/>
      <c r="D117" s="18"/>
      <c r="E117" s="18"/>
    </row>
    <row r="118" spans="1:5">
      <c r="A118" s="88"/>
      <c r="B118" s="24"/>
      <c r="C118" s="18"/>
      <c r="D118" s="18"/>
      <c r="E118" s="18"/>
    </row>
    <row r="119" spans="1:5">
      <c r="A119" s="88"/>
      <c r="B119" s="24"/>
      <c r="C119" s="18"/>
      <c r="D119" s="18"/>
      <c r="E119" s="18"/>
    </row>
  </sheetData>
  <mergeCells count="5">
    <mergeCell ref="A6:B6"/>
    <mergeCell ref="A1:E1"/>
    <mergeCell ref="B4:B5"/>
    <mergeCell ref="C4:E4"/>
    <mergeCell ref="A4:A5"/>
  </mergeCells>
  <phoneticPr fontId="1" type="noConversion"/>
  <printOptions horizontalCentered="1"/>
  <pageMargins left="0.98425196850393704" right="0.59055118110236227" top="0.78740157480314965" bottom="0.78740157480314965" header="0.31496062992125984" footer="0.31496062992125984"/>
  <pageSetup paperSize="9" orientation="landscape" r:id="rId1"/>
  <headerFooter alignWithMargins="0"/>
</worksheet>
</file>

<file path=xl/worksheets/sheet6.xml><?xml version="1.0" encoding="utf-8"?>
<worksheet xmlns="http://schemas.openxmlformats.org/spreadsheetml/2006/main" xmlns:r="http://schemas.openxmlformats.org/officeDocument/2006/relationships">
  <dimension ref="A1:E79"/>
  <sheetViews>
    <sheetView topLeftCell="A7" workbookViewId="0">
      <selection activeCell="B19" sqref="B19"/>
    </sheetView>
  </sheetViews>
  <sheetFormatPr defaultColWidth="9.1640625" defaultRowHeight="12.75" customHeight="1"/>
  <cols>
    <col min="1" max="1" width="13" style="37" customWidth="1"/>
    <col min="2" max="2" width="30.6640625" style="37" customWidth="1"/>
    <col min="3" max="5" width="19.1640625" style="37" customWidth="1"/>
    <col min="6" max="6" width="16.83203125" style="37" customWidth="1"/>
    <col min="7" max="8" width="6.1640625" style="37" customWidth="1"/>
    <col min="9" max="256" width="9.1640625" style="37"/>
    <col min="257" max="257" width="14.1640625" style="37" customWidth="1"/>
    <col min="258" max="258" width="16.83203125" style="37" customWidth="1"/>
    <col min="259" max="261" width="19" style="37" customWidth="1"/>
    <col min="262" max="262" width="16.83203125" style="37" customWidth="1"/>
    <col min="263" max="264" width="6.1640625" style="37" customWidth="1"/>
    <col min="265" max="512" width="9.1640625" style="37"/>
    <col min="513" max="513" width="14.1640625" style="37" customWidth="1"/>
    <col min="514" max="514" width="16.83203125" style="37" customWidth="1"/>
    <col min="515" max="517" width="19" style="37" customWidth="1"/>
    <col min="518" max="518" width="16.83203125" style="37" customWidth="1"/>
    <col min="519" max="520" width="6.1640625" style="37" customWidth="1"/>
    <col min="521" max="768" width="9.1640625" style="37"/>
    <col min="769" max="769" width="14.1640625" style="37" customWidth="1"/>
    <col min="770" max="770" width="16.83203125" style="37" customWidth="1"/>
    <col min="771" max="773" width="19" style="37" customWidth="1"/>
    <col min="774" max="774" width="16.83203125" style="37" customWidth="1"/>
    <col min="775" max="776" width="6.1640625" style="37" customWidth="1"/>
    <col min="777" max="1024" width="9.1640625" style="37"/>
    <col min="1025" max="1025" width="14.1640625" style="37" customWidth="1"/>
    <col min="1026" max="1026" width="16.83203125" style="37" customWidth="1"/>
    <col min="1027" max="1029" width="19" style="37" customWidth="1"/>
    <col min="1030" max="1030" width="16.83203125" style="37" customWidth="1"/>
    <col min="1031" max="1032" width="6.1640625" style="37" customWidth="1"/>
    <col min="1033" max="1280" width="9.1640625" style="37"/>
    <col min="1281" max="1281" width="14.1640625" style="37" customWidth="1"/>
    <col min="1282" max="1282" width="16.83203125" style="37" customWidth="1"/>
    <col min="1283" max="1285" width="19" style="37" customWidth="1"/>
    <col min="1286" max="1286" width="16.83203125" style="37" customWidth="1"/>
    <col min="1287" max="1288" width="6.1640625" style="37" customWidth="1"/>
    <col min="1289" max="1536" width="9.1640625" style="37"/>
    <col min="1537" max="1537" width="14.1640625" style="37" customWidth="1"/>
    <col min="1538" max="1538" width="16.83203125" style="37" customWidth="1"/>
    <col min="1539" max="1541" width="19" style="37" customWidth="1"/>
    <col min="1542" max="1542" width="16.83203125" style="37" customWidth="1"/>
    <col min="1543" max="1544" width="6.1640625" style="37" customWidth="1"/>
    <col min="1545" max="1792" width="9.1640625" style="37"/>
    <col min="1793" max="1793" width="14.1640625" style="37" customWidth="1"/>
    <col min="1794" max="1794" width="16.83203125" style="37" customWidth="1"/>
    <col min="1795" max="1797" width="19" style="37" customWidth="1"/>
    <col min="1798" max="1798" width="16.83203125" style="37" customWidth="1"/>
    <col min="1799" max="1800" width="6.1640625" style="37" customWidth="1"/>
    <col min="1801" max="2048" width="9.1640625" style="37"/>
    <col min="2049" max="2049" width="14.1640625" style="37" customWidth="1"/>
    <col min="2050" max="2050" width="16.83203125" style="37" customWidth="1"/>
    <col min="2051" max="2053" width="19" style="37" customWidth="1"/>
    <col min="2054" max="2054" width="16.83203125" style="37" customWidth="1"/>
    <col min="2055" max="2056" width="6.1640625" style="37" customWidth="1"/>
    <col min="2057" max="2304" width="9.1640625" style="37"/>
    <col min="2305" max="2305" width="14.1640625" style="37" customWidth="1"/>
    <col min="2306" max="2306" width="16.83203125" style="37" customWidth="1"/>
    <col min="2307" max="2309" width="19" style="37" customWidth="1"/>
    <col min="2310" max="2310" width="16.83203125" style="37" customWidth="1"/>
    <col min="2311" max="2312" width="6.1640625" style="37" customWidth="1"/>
    <col min="2313" max="2560" width="9.1640625" style="37"/>
    <col min="2561" max="2561" width="14.1640625" style="37" customWidth="1"/>
    <col min="2562" max="2562" width="16.83203125" style="37" customWidth="1"/>
    <col min="2563" max="2565" width="19" style="37" customWidth="1"/>
    <col min="2566" max="2566" width="16.83203125" style="37" customWidth="1"/>
    <col min="2567" max="2568" width="6.1640625" style="37" customWidth="1"/>
    <col min="2569" max="2816" width="9.1640625" style="37"/>
    <col min="2817" max="2817" width="14.1640625" style="37" customWidth="1"/>
    <col min="2818" max="2818" width="16.83203125" style="37" customWidth="1"/>
    <col min="2819" max="2821" width="19" style="37" customWidth="1"/>
    <col min="2822" max="2822" width="16.83203125" style="37" customWidth="1"/>
    <col min="2823" max="2824" width="6.1640625" style="37" customWidth="1"/>
    <col min="2825" max="3072" width="9.1640625" style="37"/>
    <col min="3073" max="3073" width="14.1640625" style="37" customWidth="1"/>
    <col min="3074" max="3074" width="16.83203125" style="37" customWidth="1"/>
    <col min="3075" max="3077" width="19" style="37" customWidth="1"/>
    <col min="3078" max="3078" width="16.83203125" style="37" customWidth="1"/>
    <col min="3079" max="3080" width="6.1640625" style="37" customWidth="1"/>
    <col min="3081" max="3328" width="9.1640625" style="37"/>
    <col min="3329" max="3329" width="14.1640625" style="37" customWidth="1"/>
    <col min="3330" max="3330" width="16.83203125" style="37" customWidth="1"/>
    <col min="3331" max="3333" width="19" style="37" customWidth="1"/>
    <col min="3334" max="3334" width="16.83203125" style="37" customWidth="1"/>
    <col min="3335" max="3336" width="6.1640625" style="37" customWidth="1"/>
    <col min="3337" max="3584" width="9.1640625" style="37"/>
    <col min="3585" max="3585" width="14.1640625" style="37" customWidth="1"/>
    <col min="3586" max="3586" width="16.83203125" style="37" customWidth="1"/>
    <col min="3587" max="3589" width="19" style="37" customWidth="1"/>
    <col min="3590" max="3590" width="16.83203125" style="37" customWidth="1"/>
    <col min="3591" max="3592" width="6.1640625" style="37" customWidth="1"/>
    <col min="3593" max="3840" width="9.1640625" style="37"/>
    <col min="3841" max="3841" width="14.1640625" style="37" customWidth="1"/>
    <col min="3842" max="3842" width="16.83203125" style="37" customWidth="1"/>
    <col min="3843" max="3845" width="19" style="37" customWidth="1"/>
    <col min="3846" max="3846" width="16.83203125" style="37" customWidth="1"/>
    <col min="3847" max="3848" width="6.1640625" style="37" customWidth="1"/>
    <col min="3849" max="4096" width="9.1640625" style="37"/>
    <col min="4097" max="4097" width="14.1640625" style="37" customWidth="1"/>
    <col min="4098" max="4098" width="16.83203125" style="37" customWidth="1"/>
    <col min="4099" max="4101" width="19" style="37" customWidth="1"/>
    <col min="4102" max="4102" width="16.83203125" style="37" customWidth="1"/>
    <col min="4103" max="4104" width="6.1640625" style="37" customWidth="1"/>
    <col min="4105" max="4352" width="9.1640625" style="37"/>
    <col min="4353" max="4353" width="14.1640625" style="37" customWidth="1"/>
    <col min="4354" max="4354" width="16.83203125" style="37" customWidth="1"/>
    <col min="4355" max="4357" width="19" style="37" customWidth="1"/>
    <col min="4358" max="4358" width="16.83203125" style="37" customWidth="1"/>
    <col min="4359" max="4360" width="6.1640625" style="37" customWidth="1"/>
    <col min="4361" max="4608" width="9.1640625" style="37"/>
    <col min="4609" max="4609" width="14.1640625" style="37" customWidth="1"/>
    <col min="4610" max="4610" width="16.83203125" style="37" customWidth="1"/>
    <col min="4611" max="4613" width="19" style="37" customWidth="1"/>
    <col min="4614" max="4614" width="16.83203125" style="37" customWidth="1"/>
    <col min="4615" max="4616" width="6.1640625" style="37" customWidth="1"/>
    <col min="4617" max="4864" width="9.1640625" style="37"/>
    <col min="4865" max="4865" width="14.1640625" style="37" customWidth="1"/>
    <col min="4866" max="4866" width="16.83203125" style="37" customWidth="1"/>
    <col min="4867" max="4869" width="19" style="37" customWidth="1"/>
    <col min="4870" max="4870" width="16.83203125" style="37" customWidth="1"/>
    <col min="4871" max="4872" width="6.1640625" style="37" customWidth="1"/>
    <col min="4873" max="5120" width="9.1640625" style="37"/>
    <col min="5121" max="5121" width="14.1640625" style="37" customWidth="1"/>
    <col min="5122" max="5122" width="16.83203125" style="37" customWidth="1"/>
    <col min="5123" max="5125" width="19" style="37" customWidth="1"/>
    <col min="5126" max="5126" width="16.83203125" style="37" customWidth="1"/>
    <col min="5127" max="5128" width="6.1640625" style="37" customWidth="1"/>
    <col min="5129" max="5376" width="9.1640625" style="37"/>
    <col min="5377" max="5377" width="14.1640625" style="37" customWidth="1"/>
    <col min="5378" max="5378" width="16.83203125" style="37" customWidth="1"/>
    <col min="5379" max="5381" width="19" style="37" customWidth="1"/>
    <col min="5382" max="5382" width="16.83203125" style="37" customWidth="1"/>
    <col min="5383" max="5384" width="6.1640625" style="37" customWidth="1"/>
    <col min="5385" max="5632" width="9.1640625" style="37"/>
    <col min="5633" max="5633" width="14.1640625" style="37" customWidth="1"/>
    <col min="5634" max="5634" width="16.83203125" style="37" customWidth="1"/>
    <col min="5635" max="5637" width="19" style="37" customWidth="1"/>
    <col min="5638" max="5638" width="16.83203125" style="37" customWidth="1"/>
    <col min="5639" max="5640" width="6.1640625" style="37" customWidth="1"/>
    <col min="5641" max="5888" width="9.1640625" style="37"/>
    <col min="5889" max="5889" width="14.1640625" style="37" customWidth="1"/>
    <col min="5890" max="5890" width="16.83203125" style="37" customWidth="1"/>
    <col min="5891" max="5893" width="19" style="37" customWidth="1"/>
    <col min="5894" max="5894" width="16.83203125" style="37" customWidth="1"/>
    <col min="5895" max="5896" width="6.1640625" style="37" customWidth="1"/>
    <col min="5897" max="6144" width="9.1640625" style="37"/>
    <col min="6145" max="6145" width="14.1640625" style="37" customWidth="1"/>
    <col min="6146" max="6146" width="16.83203125" style="37" customWidth="1"/>
    <col min="6147" max="6149" width="19" style="37" customWidth="1"/>
    <col min="6150" max="6150" width="16.83203125" style="37" customWidth="1"/>
    <col min="6151" max="6152" width="6.1640625" style="37" customWidth="1"/>
    <col min="6153" max="6400" width="9.1640625" style="37"/>
    <col min="6401" max="6401" width="14.1640625" style="37" customWidth="1"/>
    <col min="6402" max="6402" width="16.83203125" style="37" customWidth="1"/>
    <col min="6403" max="6405" width="19" style="37" customWidth="1"/>
    <col min="6406" max="6406" width="16.83203125" style="37" customWidth="1"/>
    <col min="6407" max="6408" width="6.1640625" style="37" customWidth="1"/>
    <col min="6409" max="6656" width="9.1640625" style="37"/>
    <col min="6657" max="6657" width="14.1640625" style="37" customWidth="1"/>
    <col min="6658" max="6658" width="16.83203125" style="37" customWidth="1"/>
    <col min="6659" max="6661" width="19" style="37" customWidth="1"/>
    <col min="6662" max="6662" width="16.83203125" style="37" customWidth="1"/>
    <col min="6663" max="6664" width="6.1640625" style="37" customWidth="1"/>
    <col min="6665" max="6912" width="9.1640625" style="37"/>
    <col min="6913" max="6913" width="14.1640625" style="37" customWidth="1"/>
    <col min="6914" max="6914" width="16.83203125" style="37" customWidth="1"/>
    <col min="6915" max="6917" width="19" style="37" customWidth="1"/>
    <col min="6918" max="6918" width="16.83203125" style="37" customWidth="1"/>
    <col min="6919" max="6920" width="6.1640625" style="37" customWidth="1"/>
    <col min="6921" max="7168" width="9.1640625" style="37"/>
    <col min="7169" max="7169" width="14.1640625" style="37" customWidth="1"/>
    <col min="7170" max="7170" width="16.83203125" style="37" customWidth="1"/>
    <col min="7171" max="7173" width="19" style="37" customWidth="1"/>
    <col min="7174" max="7174" width="16.83203125" style="37" customWidth="1"/>
    <col min="7175" max="7176" width="6.1640625" style="37" customWidth="1"/>
    <col min="7177" max="7424" width="9.1640625" style="37"/>
    <col min="7425" max="7425" width="14.1640625" style="37" customWidth="1"/>
    <col min="7426" max="7426" width="16.83203125" style="37" customWidth="1"/>
    <col min="7427" max="7429" width="19" style="37" customWidth="1"/>
    <col min="7430" max="7430" width="16.83203125" style="37" customWidth="1"/>
    <col min="7431" max="7432" width="6.1640625" style="37" customWidth="1"/>
    <col min="7433" max="7680" width="9.1640625" style="37"/>
    <col min="7681" max="7681" width="14.1640625" style="37" customWidth="1"/>
    <col min="7682" max="7682" width="16.83203125" style="37" customWidth="1"/>
    <col min="7683" max="7685" width="19" style="37" customWidth="1"/>
    <col min="7686" max="7686" width="16.83203125" style="37" customWidth="1"/>
    <col min="7687" max="7688" width="6.1640625" style="37" customWidth="1"/>
    <col min="7689" max="7936" width="9.1640625" style="37"/>
    <col min="7937" max="7937" width="14.1640625" style="37" customWidth="1"/>
    <col min="7938" max="7938" width="16.83203125" style="37" customWidth="1"/>
    <col min="7939" max="7941" width="19" style="37" customWidth="1"/>
    <col min="7942" max="7942" width="16.83203125" style="37" customWidth="1"/>
    <col min="7943" max="7944" width="6.1640625" style="37" customWidth="1"/>
    <col min="7945" max="8192" width="9.1640625" style="37"/>
    <col min="8193" max="8193" width="14.1640625" style="37" customWidth="1"/>
    <col min="8194" max="8194" width="16.83203125" style="37" customWidth="1"/>
    <col min="8195" max="8197" width="19" style="37" customWidth="1"/>
    <col min="8198" max="8198" width="16.83203125" style="37" customWidth="1"/>
    <col min="8199" max="8200" width="6.1640625" style="37" customWidth="1"/>
    <col min="8201" max="8448" width="9.1640625" style="37"/>
    <col min="8449" max="8449" width="14.1640625" style="37" customWidth="1"/>
    <col min="8450" max="8450" width="16.83203125" style="37" customWidth="1"/>
    <col min="8451" max="8453" width="19" style="37" customWidth="1"/>
    <col min="8454" max="8454" width="16.83203125" style="37" customWidth="1"/>
    <col min="8455" max="8456" width="6.1640625" style="37" customWidth="1"/>
    <col min="8457" max="8704" width="9.1640625" style="37"/>
    <col min="8705" max="8705" width="14.1640625" style="37" customWidth="1"/>
    <col min="8706" max="8706" width="16.83203125" style="37" customWidth="1"/>
    <col min="8707" max="8709" width="19" style="37" customWidth="1"/>
    <col min="8710" max="8710" width="16.83203125" style="37" customWidth="1"/>
    <col min="8711" max="8712" width="6.1640625" style="37" customWidth="1"/>
    <col min="8713" max="8960" width="9.1640625" style="37"/>
    <col min="8961" max="8961" width="14.1640625" style="37" customWidth="1"/>
    <col min="8962" max="8962" width="16.83203125" style="37" customWidth="1"/>
    <col min="8963" max="8965" width="19" style="37" customWidth="1"/>
    <col min="8966" max="8966" width="16.83203125" style="37" customWidth="1"/>
    <col min="8967" max="8968" width="6.1640625" style="37" customWidth="1"/>
    <col min="8969" max="9216" width="9.1640625" style="37"/>
    <col min="9217" max="9217" width="14.1640625" style="37" customWidth="1"/>
    <col min="9218" max="9218" width="16.83203125" style="37" customWidth="1"/>
    <col min="9219" max="9221" width="19" style="37" customWidth="1"/>
    <col min="9222" max="9222" width="16.83203125" style="37" customWidth="1"/>
    <col min="9223" max="9224" width="6.1640625" style="37" customWidth="1"/>
    <col min="9225" max="9472" width="9.1640625" style="37"/>
    <col min="9473" max="9473" width="14.1640625" style="37" customWidth="1"/>
    <col min="9474" max="9474" width="16.83203125" style="37" customWidth="1"/>
    <col min="9475" max="9477" width="19" style="37" customWidth="1"/>
    <col min="9478" max="9478" width="16.83203125" style="37" customWidth="1"/>
    <col min="9479" max="9480" width="6.1640625" style="37" customWidth="1"/>
    <col min="9481" max="9728" width="9.1640625" style="37"/>
    <col min="9729" max="9729" width="14.1640625" style="37" customWidth="1"/>
    <col min="9730" max="9730" width="16.83203125" style="37" customWidth="1"/>
    <col min="9731" max="9733" width="19" style="37" customWidth="1"/>
    <col min="9734" max="9734" width="16.83203125" style="37" customWidth="1"/>
    <col min="9735" max="9736" width="6.1640625" style="37" customWidth="1"/>
    <col min="9737" max="9984" width="9.1640625" style="37"/>
    <col min="9985" max="9985" width="14.1640625" style="37" customWidth="1"/>
    <col min="9986" max="9986" width="16.83203125" style="37" customWidth="1"/>
    <col min="9987" max="9989" width="19" style="37" customWidth="1"/>
    <col min="9990" max="9990" width="16.83203125" style="37" customWidth="1"/>
    <col min="9991" max="9992" width="6.1640625" style="37" customWidth="1"/>
    <col min="9993" max="10240" width="9.1640625" style="37"/>
    <col min="10241" max="10241" width="14.1640625" style="37" customWidth="1"/>
    <col min="10242" max="10242" width="16.83203125" style="37" customWidth="1"/>
    <col min="10243" max="10245" width="19" style="37" customWidth="1"/>
    <col min="10246" max="10246" width="16.83203125" style="37" customWidth="1"/>
    <col min="10247" max="10248" width="6.1640625" style="37" customWidth="1"/>
    <col min="10249" max="10496" width="9.1640625" style="37"/>
    <col min="10497" max="10497" width="14.1640625" style="37" customWidth="1"/>
    <col min="10498" max="10498" width="16.83203125" style="37" customWidth="1"/>
    <col min="10499" max="10501" width="19" style="37" customWidth="1"/>
    <col min="10502" max="10502" width="16.83203125" style="37" customWidth="1"/>
    <col min="10503" max="10504" width="6.1640625" style="37" customWidth="1"/>
    <col min="10505" max="10752" width="9.1640625" style="37"/>
    <col min="10753" max="10753" width="14.1640625" style="37" customWidth="1"/>
    <col min="10754" max="10754" width="16.83203125" style="37" customWidth="1"/>
    <col min="10755" max="10757" width="19" style="37" customWidth="1"/>
    <col min="10758" max="10758" width="16.83203125" style="37" customWidth="1"/>
    <col min="10759" max="10760" width="6.1640625" style="37" customWidth="1"/>
    <col min="10761" max="11008" width="9.1640625" style="37"/>
    <col min="11009" max="11009" width="14.1640625" style="37" customWidth="1"/>
    <col min="11010" max="11010" width="16.83203125" style="37" customWidth="1"/>
    <col min="11011" max="11013" width="19" style="37" customWidth="1"/>
    <col min="11014" max="11014" width="16.83203125" style="37" customWidth="1"/>
    <col min="11015" max="11016" width="6.1640625" style="37" customWidth="1"/>
    <col min="11017" max="11264" width="9.1640625" style="37"/>
    <col min="11265" max="11265" width="14.1640625" style="37" customWidth="1"/>
    <col min="11266" max="11266" width="16.83203125" style="37" customWidth="1"/>
    <col min="11267" max="11269" width="19" style="37" customWidth="1"/>
    <col min="11270" max="11270" width="16.83203125" style="37" customWidth="1"/>
    <col min="11271" max="11272" width="6.1640625" style="37" customWidth="1"/>
    <col min="11273" max="11520" width="9.1640625" style="37"/>
    <col min="11521" max="11521" width="14.1640625" style="37" customWidth="1"/>
    <col min="11522" max="11522" width="16.83203125" style="37" customWidth="1"/>
    <col min="11523" max="11525" width="19" style="37" customWidth="1"/>
    <col min="11526" max="11526" width="16.83203125" style="37" customWidth="1"/>
    <col min="11527" max="11528" width="6.1640625" style="37" customWidth="1"/>
    <col min="11529" max="11776" width="9.1640625" style="37"/>
    <col min="11777" max="11777" width="14.1640625" style="37" customWidth="1"/>
    <col min="11778" max="11778" width="16.83203125" style="37" customWidth="1"/>
    <col min="11779" max="11781" width="19" style="37" customWidth="1"/>
    <col min="11782" max="11782" width="16.83203125" style="37" customWidth="1"/>
    <col min="11783" max="11784" width="6.1640625" style="37" customWidth="1"/>
    <col min="11785" max="12032" width="9.1640625" style="37"/>
    <col min="12033" max="12033" width="14.1640625" style="37" customWidth="1"/>
    <col min="12034" max="12034" width="16.83203125" style="37" customWidth="1"/>
    <col min="12035" max="12037" width="19" style="37" customWidth="1"/>
    <col min="12038" max="12038" width="16.83203125" style="37" customWidth="1"/>
    <col min="12039" max="12040" width="6.1640625" style="37" customWidth="1"/>
    <col min="12041" max="12288" width="9.1640625" style="37"/>
    <col min="12289" max="12289" width="14.1640625" style="37" customWidth="1"/>
    <col min="12290" max="12290" width="16.83203125" style="37" customWidth="1"/>
    <col min="12291" max="12293" width="19" style="37" customWidth="1"/>
    <col min="12294" max="12294" width="16.83203125" style="37" customWidth="1"/>
    <col min="12295" max="12296" width="6.1640625" style="37" customWidth="1"/>
    <col min="12297" max="12544" width="9.1640625" style="37"/>
    <col min="12545" max="12545" width="14.1640625" style="37" customWidth="1"/>
    <col min="12546" max="12546" width="16.83203125" style="37" customWidth="1"/>
    <col min="12547" max="12549" width="19" style="37" customWidth="1"/>
    <col min="12550" max="12550" width="16.83203125" style="37" customWidth="1"/>
    <col min="12551" max="12552" width="6.1640625" style="37" customWidth="1"/>
    <col min="12553" max="12800" width="9.1640625" style="37"/>
    <col min="12801" max="12801" width="14.1640625" style="37" customWidth="1"/>
    <col min="12802" max="12802" width="16.83203125" style="37" customWidth="1"/>
    <col min="12803" max="12805" width="19" style="37" customWidth="1"/>
    <col min="12806" max="12806" width="16.83203125" style="37" customWidth="1"/>
    <col min="12807" max="12808" width="6.1640625" style="37" customWidth="1"/>
    <col min="12809" max="13056" width="9.1640625" style="37"/>
    <col min="13057" max="13057" width="14.1640625" style="37" customWidth="1"/>
    <col min="13058" max="13058" width="16.83203125" style="37" customWidth="1"/>
    <col min="13059" max="13061" width="19" style="37" customWidth="1"/>
    <col min="13062" max="13062" width="16.83203125" style="37" customWidth="1"/>
    <col min="13063" max="13064" width="6.1640625" style="37" customWidth="1"/>
    <col min="13065" max="13312" width="9.1640625" style="37"/>
    <col min="13313" max="13313" width="14.1640625" style="37" customWidth="1"/>
    <col min="13314" max="13314" width="16.83203125" style="37" customWidth="1"/>
    <col min="13315" max="13317" width="19" style="37" customWidth="1"/>
    <col min="13318" max="13318" width="16.83203125" style="37" customWidth="1"/>
    <col min="13319" max="13320" width="6.1640625" style="37" customWidth="1"/>
    <col min="13321" max="13568" width="9.1640625" style="37"/>
    <col min="13569" max="13569" width="14.1640625" style="37" customWidth="1"/>
    <col min="13570" max="13570" width="16.83203125" style="37" customWidth="1"/>
    <col min="13571" max="13573" width="19" style="37" customWidth="1"/>
    <col min="13574" max="13574" width="16.83203125" style="37" customWidth="1"/>
    <col min="13575" max="13576" width="6.1640625" style="37" customWidth="1"/>
    <col min="13577" max="13824" width="9.1640625" style="37"/>
    <col min="13825" max="13825" width="14.1640625" style="37" customWidth="1"/>
    <col min="13826" max="13826" width="16.83203125" style="37" customWidth="1"/>
    <col min="13827" max="13829" width="19" style="37" customWidth="1"/>
    <col min="13830" max="13830" width="16.83203125" style="37" customWidth="1"/>
    <col min="13831" max="13832" width="6.1640625" style="37" customWidth="1"/>
    <col min="13833" max="14080" width="9.1640625" style="37"/>
    <col min="14081" max="14081" width="14.1640625" style="37" customWidth="1"/>
    <col min="14082" max="14082" width="16.83203125" style="37" customWidth="1"/>
    <col min="14083" max="14085" width="19" style="37" customWidth="1"/>
    <col min="14086" max="14086" width="16.83203125" style="37" customWidth="1"/>
    <col min="14087" max="14088" width="6.1640625" style="37" customWidth="1"/>
    <col min="14089" max="14336" width="9.1640625" style="37"/>
    <col min="14337" max="14337" width="14.1640625" style="37" customWidth="1"/>
    <col min="14338" max="14338" width="16.83203125" style="37" customWidth="1"/>
    <col min="14339" max="14341" width="19" style="37" customWidth="1"/>
    <col min="14342" max="14342" width="16.83203125" style="37" customWidth="1"/>
    <col min="14343" max="14344" width="6.1640625" style="37" customWidth="1"/>
    <col min="14345" max="14592" width="9.1640625" style="37"/>
    <col min="14593" max="14593" width="14.1640625" style="37" customWidth="1"/>
    <col min="14594" max="14594" width="16.83203125" style="37" customWidth="1"/>
    <col min="14595" max="14597" width="19" style="37" customWidth="1"/>
    <col min="14598" max="14598" width="16.83203125" style="37" customWidth="1"/>
    <col min="14599" max="14600" width="6.1640625" style="37" customWidth="1"/>
    <col min="14601" max="14848" width="9.1640625" style="37"/>
    <col min="14849" max="14849" width="14.1640625" style="37" customWidth="1"/>
    <col min="14850" max="14850" width="16.83203125" style="37" customWidth="1"/>
    <col min="14851" max="14853" width="19" style="37" customWidth="1"/>
    <col min="14854" max="14854" width="16.83203125" style="37" customWidth="1"/>
    <col min="14855" max="14856" width="6.1640625" style="37" customWidth="1"/>
    <col min="14857" max="15104" width="9.1640625" style="37"/>
    <col min="15105" max="15105" width="14.1640625" style="37" customWidth="1"/>
    <col min="15106" max="15106" width="16.83203125" style="37" customWidth="1"/>
    <col min="15107" max="15109" width="19" style="37" customWidth="1"/>
    <col min="15110" max="15110" width="16.83203125" style="37" customWidth="1"/>
    <col min="15111" max="15112" width="6.1640625" style="37" customWidth="1"/>
    <col min="15113" max="15360" width="9.1640625" style="37"/>
    <col min="15361" max="15361" width="14.1640625" style="37" customWidth="1"/>
    <col min="15362" max="15362" width="16.83203125" style="37" customWidth="1"/>
    <col min="15363" max="15365" width="19" style="37" customWidth="1"/>
    <col min="15366" max="15366" width="16.83203125" style="37" customWidth="1"/>
    <col min="15367" max="15368" width="6.1640625" style="37" customWidth="1"/>
    <col min="15369" max="15616" width="9.1640625" style="37"/>
    <col min="15617" max="15617" width="14.1640625" style="37" customWidth="1"/>
    <col min="15618" max="15618" width="16.83203125" style="37" customWidth="1"/>
    <col min="15619" max="15621" width="19" style="37" customWidth="1"/>
    <col min="15622" max="15622" width="16.83203125" style="37" customWidth="1"/>
    <col min="15623" max="15624" width="6.1640625" style="37" customWidth="1"/>
    <col min="15625" max="15872" width="9.1640625" style="37"/>
    <col min="15873" max="15873" width="14.1640625" style="37" customWidth="1"/>
    <col min="15874" max="15874" width="16.83203125" style="37" customWidth="1"/>
    <col min="15875" max="15877" width="19" style="37" customWidth="1"/>
    <col min="15878" max="15878" width="16.83203125" style="37" customWidth="1"/>
    <col min="15879" max="15880" width="6.1640625" style="37" customWidth="1"/>
    <col min="15881" max="16128" width="9.1640625" style="37"/>
    <col min="16129" max="16129" width="14.1640625" style="37" customWidth="1"/>
    <col min="16130" max="16130" width="16.83203125" style="37" customWidth="1"/>
    <col min="16131" max="16133" width="19" style="37" customWidth="1"/>
    <col min="16134" max="16134" width="16.83203125" style="37" customWidth="1"/>
    <col min="16135" max="16136" width="6.1640625" style="37" customWidth="1"/>
    <col min="16137" max="16384" width="9.1640625" style="37"/>
  </cols>
  <sheetData>
    <row r="1" spans="1:5" ht="64.5" customHeight="1">
      <c r="A1" s="140" t="s">
        <v>186</v>
      </c>
      <c r="B1" s="140"/>
      <c r="C1" s="141"/>
      <c r="D1" s="141"/>
      <c r="E1" s="141"/>
    </row>
    <row r="2" spans="1:5" ht="14.25">
      <c r="A2" s="65"/>
      <c r="B2" s="65"/>
      <c r="C2" s="65"/>
      <c r="D2" s="65"/>
      <c r="E2" s="48" t="s">
        <v>106</v>
      </c>
    </row>
    <row r="3" spans="1:5" ht="13.5">
      <c r="E3" s="48" t="s">
        <v>41</v>
      </c>
    </row>
    <row r="4" spans="1:5" ht="33" customHeight="1">
      <c r="A4" s="135" t="s">
        <v>159</v>
      </c>
      <c r="B4" s="136"/>
      <c r="C4" s="137" t="s">
        <v>160</v>
      </c>
      <c r="D4" s="138"/>
      <c r="E4" s="139"/>
    </row>
    <row r="5" spans="1:5" ht="20.25" customHeight="1">
      <c r="A5" s="66" t="s">
        <v>20</v>
      </c>
      <c r="B5" s="66" t="s">
        <v>34</v>
      </c>
      <c r="C5" s="66" t="s">
        <v>36</v>
      </c>
      <c r="D5" s="66" t="s">
        <v>79</v>
      </c>
      <c r="E5" s="66" t="s">
        <v>80</v>
      </c>
    </row>
    <row r="6" spans="1:5" ht="21" customHeight="1">
      <c r="A6" s="133" t="s">
        <v>97</v>
      </c>
      <c r="B6" s="134"/>
      <c r="C6" s="90">
        <f>SUM(C7,C16,C19)</f>
        <v>103.22</v>
      </c>
      <c r="D6" s="91">
        <f>SUM(D7,D16)</f>
        <v>52.529999999999994</v>
      </c>
      <c r="E6" s="91">
        <f>SUM(E19)</f>
        <v>50.690000000000012</v>
      </c>
    </row>
    <row r="7" spans="1:5" ht="21" customHeight="1">
      <c r="A7" s="67" t="s">
        <v>81</v>
      </c>
      <c r="B7" s="68" t="s">
        <v>82</v>
      </c>
      <c r="C7" s="90">
        <f>SUM(C8:C15)</f>
        <v>49.599999999999994</v>
      </c>
      <c r="D7" s="90">
        <f>SUM(D8:D15)</f>
        <v>49.599999999999994</v>
      </c>
      <c r="E7" s="91"/>
    </row>
    <row r="8" spans="1:5" ht="21" customHeight="1">
      <c r="A8" s="67" t="s">
        <v>83</v>
      </c>
      <c r="B8" s="68" t="s">
        <v>84</v>
      </c>
      <c r="C8" s="90">
        <v>12.27</v>
      </c>
      <c r="D8" s="91">
        <v>12.27</v>
      </c>
      <c r="E8" s="91"/>
    </row>
    <row r="9" spans="1:5" ht="21" customHeight="1">
      <c r="A9" s="67" t="s">
        <v>85</v>
      </c>
      <c r="B9" s="68" t="s">
        <v>86</v>
      </c>
      <c r="C9" s="90">
        <v>1.66</v>
      </c>
      <c r="D9" s="91">
        <v>1.66</v>
      </c>
      <c r="E9" s="91"/>
    </row>
    <row r="10" spans="1:5" ht="21" customHeight="1">
      <c r="A10" s="93" t="s">
        <v>188</v>
      </c>
      <c r="B10" s="45" t="s">
        <v>189</v>
      </c>
      <c r="C10" s="91">
        <v>10.91</v>
      </c>
      <c r="D10" s="91">
        <v>10.91</v>
      </c>
      <c r="E10" s="91"/>
    </row>
    <row r="11" spans="1:5" ht="21" customHeight="1">
      <c r="A11" s="93" t="s">
        <v>193</v>
      </c>
      <c r="B11" s="45" t="s">
        <v>194</v>
      </c>
      <c r="C11" s="91">
        <v>4.88</v>
      </c>
      <c r="D11" s="91">
        <v>4.88</v>
      </c>
      <c r="E11" s="91"/>
    </row>
    <row r="12" spans="1:5" ht="21" customHeight="1">
      <c r="A12" s="93" t="s">
        <v>195</v>
      </c>
      <c r="B12" s="45" t="s">
        <v>196</v>
      </c>
      <c r="C12" s="91">
        <v>1.95</v>
      </c>
      <c r="D12" s="91">
        <v>1.95</v>
      </c>
      <c r="E12" s="91"/>
    </row>
    <row r="13" spans="1:5" ht="21" customHeight="1">
      <c r="A13" s="93" t="s">
        <v>187</v>
      </c>
      <c r="B13" s="45" t="s">
        <v>191</v>
      </c>
      <c r="C13" s="91">
        <v>1.96</v>
      </c>
      <c r="D13" s="91">
        <v>1.96</v>
      </c>
      <c r="E13" s="91"/>
    </row>
    <row r="14" spans="1:5" ht="21" customHeight="1">
      <c r="A14" s="93" t="s">
        <v>190</v>
      </c>
      <c r="B14" s="45" t="s">
        <v>192</v>
      </c>
      <c r="C14" s="91">
        <v>0.16</v>
      </c>
      <c r="D14" s="91">
        <v>0.16</v>
      </c>
      <c r="E14" s="91"/>
    </row>
    <row r="15" spans="1:5" ht="21" customHeight="1">
      <c r="A15" s="93" t="s">
        <v>197</v>
      </c>
      <c r="B15" s="45" t="s">
        <v>198</v>
      </c>
      <c r="C15" s="91">
        <v>15.81</v>
      </c>
      <c r="D15" s="91">
        <v>15.81</v>
      </c>
      <c r="E15" s="91"/>
    </row>
    <row r="16" spans="1:5" ht="21" customHeight="1">
      <c r="A16" s="93" t="s">
        <v>95</v>
      </c>
      <c r="B16" s="68" t="s">
        <v>96</v>
      </c>
      <c r="C16" s="91">
        <f>SUM(C17:C18)</f>
        <v>2.93</v>
      </c>
      <c r="D16" s="91">
        <f>SUM(D17:D18)</f>
        <v>2.93</v>
      </c>
      <c r="E16" s="91"/>
    </row>
    <row r="17" spans="1:5" ht="21" customHeight="1">
      <c r="A17" s="93" t="s">
        <v>199</v>
      </c>
      <c r="B17" s="68" t="s">
        <v>201</v>
      </c>
      <c r="C17" s="91">
        <v>0.48</v>
      </c>
      <c r="D17" s="91">
        <v>0.48</v>
      </c>
      <c r="E17" s="91"/>
    </row>
    <row r="18" spans="1:5" ht="21" customHeight="1">
      <c r="A18" s="93" t="s">
        <v>200</v>
      </c>
      <c r="B18" s="68" t="s">
        <v>202</v>
      </c>
      <c r="C18" s="91">
        <v>2.4500000000000002</v>
      </c>
      <c r="D18" s="91">
        <v>2.4500000000000002</v>
      </c>
      <c r="E18" s="91"/>
    </row>
    <row r="19" spans="1:5" ht="21" customHeight="1">
      <c r="A19" s="93" t="s">
        <v>87</v>
      </c>
      <c r="B19" s="68" t="s">
        <v>88</v>
      </c>
      <c r="C19" s="91">
        <f>SUM(C20:C29)</f>
        <v>50.690000000000012</v>
      </c>
      <c r="D19" s="91">
        <f>SUM(D20:D29)</f>
        <v>0</v>
      </c>
      <c r="E19" s="91">
        <f>SUM(E20:E29)</f>
        <v>50.690000000000012</v>
      </c>
    </row>
    <row r="20" spans="1:5" ht="21" customHeight="1">
      <c r="A20" s="93" t="s">
        <v>89</v>
      </c>
      <c r="B20" s="68" t="s">
        <v>90</v>
      </c>
      <c r="C20" s="91">
        <v>12.81</v>
      </c>
      <c r="D20" s="91"/>
      <c r="E20" s="91">
        <v>12.81</v>
      </c>
    </row>
    <row r="21" spans="1:5" ht="21" customHeight="1">
      <c r="A21" s="93" t="s">
        <v>91</v>
      </c>
      <c r="B21" s="68" t="s">
        <v>92</v>
      </c>
      <c r="C21" s="91">
        <v>5.6</v>
      </c>
      <c r="D21" s="91"/>
      <c r="E21" s="91">
        <v>5.6</v>
      </c>
    </row>
    <row r="22" spans="1:5" ht="21" customHeight="1">
      <c r="A22" s="93" t="s">
        <v>93</v>
      </c>
      <c r="B22" s="68" t="s">
        <v>94</v>
      </c>
      <c r="C22" s="91">
        <v>0.39</v>
      </c>
      <c r="D22" s="91"/>
      <c r="E22" s="91">
        <v>0.39</v>
      </c>
    </row>
    <row r="23" spans="1:5" ht="21" customHeight="1">
      <c r="A23" s="93" t="s">
        <v>203</v>
      </c>
      <c r="B23" s="68" t="s">
        <v>204</v>
      </c>
      <c r="C23" s="91">
        <v>10.38</v>
      </c>
      <c r="D23" s="91"/>
      <c r="E23" s="91">
        <v>10.38</v>
      </c>
    </row>
    <row r="24" spans="1:5" ht="21" customHeight="1">
      <c r="A24" s="93" t="s">
        <v>205</v>
      </c>
      <c r="B24" s="68" t="s">
        <v>206</v>
      </c>
      <c r="C24" s="91">
        <v>2.5299999999999998</v>
      </c>
      <c r="D24" s="91"/>
      <c r="E24" s="91">
        <v>2.5299999999999998</v>
      </c>
    </row>
    <row r="25" spans="1:5" ht="21" customHeight="1">
      <c r="A25" s="93" t="s">
        <v>207</v>
      </c>
      <c r="B25" s="68" t="s">
        <v>208</v>
      </c>
      <c r="C25" s="91">
        <v>0.57999999999999996</v>
      </c>
      <c r="D25" s="91"/>
      <c r="E25" s="91">
        <v>0.57999999999999996</v>
      </c>
    </row>
    <row r="26" spans="1:5" ht="21" customHeight="1">
      <c r="A26" s="93" t="s">
        <v>209</v>
      </c>
      <c r="B26" s="68" t="s">
        <v>210</v>
      </c>
      <c r="C26" s="91">
        <v>12.55</v>
      </c>
      <c r="D26" s="91"/>
      <c r="E26" s="91">
        <v>12.55</v>
      </c>
    </row>
    <row r="27" spans="1:5" ht="21" customHeight="1">
      <c r="A27" s="93" t="s">
        <v>211</v>
      </c>
      <c r="B27" s="68" t="s">
        <v>212</v>
      </c>
      <c r="C27" s="91">
        <v>0.74</v>
      </c>
      <c r="D27" s="91"/>
      <c r="E27" s="91">
        <v>0.74</v>
      </c>
    </row>
    <row r="28" spans="1:5" ht="21" customHeight="1">
      <c r="A28" s="93" t="s">
        <v>214</v>
      </c>
      <c r="B28" s="68" t="s">
        <v>213</v>
      </c>
      <c r="C28" s="91">
        <v>0.13</v>
      </c>
      <c r="D28" s="91"/>
      <c r="E28" s="91">
        <v>0.13</v>
      </c>
    </row>
    <row r="29" spans="1:5" ht="21" customHeight="1">
      <c r="A29" s="93" t="s">
        <v>215</v>
      </c>
      <c r="B29" s="68" t="s">
        <v>216</v>
      </c>
      <c r="C29" s="91">
        <v>4.9800000000000004</v>
      </c>
      <c r="D29" s="91"/>
      <c r="E29" s="91">
        <v>4.9800000000000004</v>
      </c>
    </row>
    <row r="30" spans="1:5" ht="27" customHeight="1">
      <c r="A30" s="142" t="s">
        <v>153</v>
      </c>
      <c r="B30" s="142"/>
      <c r="C30" s="142"/>
      <c r="D30" s="142"/>
      <c r="E30" s="142"/>
    </row>
    <row r="31" spans="1:5" ht="21" customHeight="1">
      <c r="A31" s="121" t="s">
        <v>157</v>
      </c>
      <c r="B31" s="121"/>
      <c r="C31" s="121"/>
      <c r="D31" s="121"/>
      <c r="E31" s="121"/>
    </row>
    <row r="32" spans="1:5" ht="21" customHeight="1">
      <c r="C32" s="81"/>
      <c r="D32" s="81"/>
      <c r="E32" s="81"/>
    </row>
    <row r="33" spans="3:5" ht="21" customHeight="1">
      <c r="C33" s="81"/>
      <c r="D33" s="81"/>
      <c r="E33" s="81"/>
    </row>
    <row r="34" spans="3:5" ht="21" customHeight="1">
      <c r="C34" s="81"/>
      <c r="D34" s="81"/>
      <c r="E34" s="81"/>
    </row>
    <row r="35" spans="3:5" ht="21" customHeight="1">
      <c r="C35" s="81"/>
      <c r="D35" s="81"/>
      <c r="E35" s="81"/>
    </row>
    <row r="36" spans="3:5" ht="21" customHeight="1">
      <c r="C36" s="81"/>
      <c r="D36" s="81"/>
      <c r="E36" s="81"/>
    </row>
    <row r="37" spans="3:5" ht="21" customHeight="1">
      <c r="C37" s="81"/>
      <c r="D37" s="81"/>
      <c r="E37" s="81"/>
    </row>
    <row r="38" spans="3:5" ht="12.75" customHeight="1">
      <c r="C38" s="81"/>
      <c r="D38" s="81"/>
      <c r="E38" s="81"/>
    </row>
    <row r="39" spans="3:5" ht="12.75" customHeight="1">
      <c r="C39" s="81"/>
      <c r="D39" s="81"/>
      <c r="E39" s="81"/>
    </row>
    <row r="40" spans="3:5" ht="12.75" customHeight="1">
      <c r="C40" s="81"/>
      <c r="D40" s="81"/>
      <c r="E40" s="81"/>
    </row>
    <row r="41" spans="3:5" ht="12.75" customHeight="1">
      <c r="C41" s="81"/>
      <c r="D41" s="81"/>
      <c r="E41" s="81"/>
    </row>
    <row r="42" spans="3:5" ht="12.75" customHeight="1">
      <c r="C42" s="81"/>
      <c r="D42" s="81"/>
      <c r="E42" s="81"/>
    </row>
    <row r="43" spans="3:5" ht="12.75" customHeight="1">
      <c r="C43" s="81"/>
      <c r="D43" s="81"/>
      <c r="E43" s="81"/>
    </row>
    <row r="44" spans="3:5" ht="12.75" customHeight="1">
      <c r="C44" s="81"/>
      <c r="D44" s="81"/>
      <c r="E44" s="81"/>
    </row>
    <row r="45" spans="3:5" ht="12.75" customHeight="1">
      <c r="C45" s="81"/>
      <c r="D45" s="81"/>
      <c r="E45" s="81"/>
    </row>
    <row r="46" spans="3:5" ht="12.75" customHeight="1">
      <c r="C46" s="81"/>
      <c r="D46" s="81"/>
      <c r="E46" s="81"/>
    </row>
    <row r="47" spans="3:5" ht="12.75" customHeight="1">
      <c r="C47" s="81"/>
      <c r="D47" s="81"/>
      <c r="E47" s="81"/>
    </row>
    <row r="48" spans="3:5" ht="12.75" customHeight="1">
      <c r="C48" s="81"/>
      <c r="D48" s="81"/>
      <c r="E48" s="81"/>
    </row>
    <row r="49" spans="3:5" ht="12.75" customHeight="1">
      <c r="C49" s="81"/>
      <c r="D49" s="81"/>
      <c r="E49" s="81"/>
    </row>
    <row r="50" spans="3:5" ht="12.75" customHeight="1">
      <c r="C50" s="81"/>
      <c r="D50" s="81"/>
      <c r="E50" s="81"/>
    </row>
    <row r="51" spans="3:5" ht="12.75" customHeight="1">
      <c r="C51" s="81"/>
      <c r="D51" s="81"/>
      <c r="E51" s="81"/>
    </row>
    <row r="52" spans="3:5" ht="12.75" customHeight="1">
      <c r="C52" s="81"/>
      <c r="D52" s="81"/>
      <c r="E52" s="81"/>
    </row>
    <row r="53" spans="3:5" ht="12.75" customHeight="1">
      <c r="C53" s="81"/>
      <c r="D53" s="81"/>
      <c r="E53" s="81"/>
    </row>
    <row r="54" spans="3:5" ht="12.75" customHeight="1">
      <c r="C54" s="81"/>
      <c r="D54" s="81"/>
      <c r="E54" s="81"/>
    </row>
    <row r="55" spans="3:5" ht="12.75" customHeight="1">
      <c r="C55" s="81"/>
      <c r="D55" s="81"/>
      <c r="E55" s="81"/>
    </row>
    <row r="56" spans="3:5" ht="12.75" customHeight="1">
      <c r="C56" s="81"/>
      <c r="D56" s="81"/>
      <c r="E56" s="81"/>
    </row>
    <row r="57" spans="3:5" ht="12.75" customHeight="1">
      <c r="C57" s="81"/>
      <c r="D57" s="81"/>
      <c r="E57" s="81"/>
    </row>
    <row r="58" spans="3:5" ht="12.75" customHeight="1">
      <c r="C58" s="81"/>
      <c r="D58" s="81"/>
      <c r="E58" s="81"/>
    </row>
    <row r="59" spans="3:5" ht="12.75" customHeight="1">
      <c r="C59" s="81"/>
      <c r="D59" s="81"/>
      <c r="E59" s="81"/>
    </row>
    <row r="60" spans="3:5" ht="12.75" customHeight="1">
      <c r="C60" s="81"/>
      <c r="D60" s="81"/>
      <c r="E60" s="81"/>
    </row>
    <row r="61" spans="3:5" ht="12.75" customHeight="1">
      <c r="C61" s="81"/>
      <c r="D61" s="81"/>
      <c r="E61" s="81"/>
    </row>
    <row r="62" spans="3:5" ht="12.75" customHeight="1">
      <c r="C62" s="81"/>
      <c r="D62" s="81"/>
      <c r="E62" s="81"/>
    </row>
    <row r="63" spans="3:5" ht="12.75" customHeight="1">
      <c r="C63" s="81"/>
      <c r="D63" s="81"/>
      <c r="E63" s="81"/>
    </row>
    <row r="64" spans="3:5" ht="12.75" customHeight="1">
      <c r="C64" s="81"/>
      <c r="D64" s="81"/>
      <c r="E64" s="81"/>
    </row>
    <row r="65" spans="3:5" ht="12.75" customHeight="1">
      <c r="C65" s="81"/>
      <c r="D65" s="81"/>
      <c r="E65" s="81"/>
    </row>
    <row r="66" spans="3:5" ht="12.75" customHeight="1">
      <c r="C66" s="81"/>
      <c r="D66" s="81"/>
      <c r="E66" s="81"/>
    </row>
    <row r="67" spans="3:5" ht="12.75" customHeight="1">
      <c r="C67" s="81"/>
      <c r="D67" s="81"/>
      <c r="E67" s="81"/>
    </row>
    <row r="68" spans="3:5" ht="12.75" customHeight="1">
      <c r="C68" s="81"/>
      <c r="D68" s="81"/>
      <c r="E68" s="81"/>
    </row>
    <row r="69" spans="3:5" ht="12.75" customHeight="1">
      <c r="C69" s="81"/>
      <c r="D69" s="81"/>
      <c r="E69" s="81"/>
    </row>
    <row r="70" spans="3:5" ht="12.75" customHeight="1">
      <c r="C70" s="81"/>
      <c r="D70" s="81"/>
      <c r="E70" s="81"/>
    </row>
    <row r="71" spans="3:5" ht="12.75" customHeight="1">
      <c r="C71" s="81"/>
      <c r="D71" s="81"/>
      <c r="E71" s="81"/>
    </row>
    <row r="72" spans="3:5" ht="12.75" customHeight="1">
      <c r="C72" s="81"/>
      <c r="D72" s="81"/>
      <c r="E72" s="81"/>
    </row>
    <row r="73" spans="3:5" ht="12.75" customHeight="1">
      <c r="C73" s="81"/>
      <c r="D73" s="81"/>
      <c r="E73" s="81"/>
    </row>
    <row r="74" spans="3:5" ht="12.75" customHeight="1">
      <c r="C74" s="81"/>
      <c r="D74" s="81"/>
      <c r="E74" s="81"/>
    </row>
    <row r="75" spans="3:5" ht="12.75" customHeight="1">
      <c r="C75" s="81"/>
      <c r="D75" s="81"/>
      <c r="E75" s="81"/>
    </row>
    <row r="76" spans="3:5" ht="12.75" customHeight="1">
      <c r="C76" s="81"/>
      <c r="D76" s="81"/>
      <c r="E76" s="81"/>
    </row>
    <row r="77" spans="3:5" ht="12.75" customHeight="1">
      <c r="C77" s="81"/>
      <c r="D77" s="81"/>
      <c r="E77" s="81"/>
    </row>
    <row r="78" spans="3:5" ht="12.75" customHeight="1">
      <c r="C78" s="81"/>
      <c r="D78" s="81"/>
      <c r="E78" s="81"/>
    </row>
    <row r="79" spans="3:5" ht="12.75" customHeight="1">
      <c r="C79" s="81"/>
      <c r="D79" s="81"/>
      <c r="E79" s="81"/>
    </row>
  </sheetData>
  <mergeCells count="6">
    <mergeCell ref="A31:E31"/>
    <mergeCell ref="A6:B6"/>
    <mergeCell ref="A4:B4"/>
    <mergeCell ref="C4:E4"/>
    <mergeCell ref="A1:E1"/>
    <mergeCell ref="A30:E30"/>
  </mergeCells>
  <phoneticPr fontId="1" type="noConversion"/>
  <printOptions horizontalCentered="1"/>
  <pageMargins left="0.78740157480314965" right="0.59055118110236227" top="0.98425196850393704" bottom="0.78740157480314965" header="0.31496062992125984" footer="0.31496062992125984"/>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dimension ref="A1:J187"/>
  <sheetViews>
    <sheetView workbookViewId="0">
      <selection activeCell="B18" sqref="B18"/>
    </sheetView>
  </sheetViews>
  <sheetFormatPr defaultRowHeight="14.25"/>
  <cols>
    <col min="1" max="1" width="13" style="77" customWidth="1"/>
    <col min="2" max="2" width="43.33203125" style="30" customWidth="1"/>
    <col min="3" max="4" width="14.83203125" style="30" customWidth="1"/>
    <col min="5" max="5" width="15.33203125" style="31" customWidth="1"/>
    <col min="6" max="6" width="14.6640625" style="31" customWidth="1"/>
    <col min="7" max="7" width="16" style="31" customWidth="1"/>
    <col min="8" max="8" width="14.5" style="30" customWidth="1"/>
    <col min="9" max="255" width="9.33203125" style="30"/>
    <col min="256" max="258" width="7.6640625" style="30" customWidth="1"/>
    <col min="259" max="259" width="55.1640625" style="30" customWidth="1"/>
    <col min="260" max="260" width="27.83203125" style="30" bestFit="1" customWidth="1"/>
    <col min="261" max="263" width="19.1640625" style="30" customWidth="1"/>
    <col min="264" max="511" width="9.33203125" style="30"/>
    <col min="512" max="514" width="7.6640625" style="30" customWidth="1"/>
    <col min="515" max="515" width="55.1640625" style="30" customWidth="1"/>
    <col min="516" max="516" width="27.83203125" style="30" bestFit="1" customWidth="1"/>
    <col min="517" max="519" width="19.1640625" style="30" customWidth="1"/>
    <col min="520" max="767" width="9.33203125" style="30"/>
    <col min="768" max="770" width="7.6640625" style="30" customWidth="1"/>
    <col min="771" max="771" width="55.1640625" style="30" customWidth="1"/>
    <col min="772" max="772" width="27.83203125" style="30" bestFit="1" customWidth="1"/>
    <col min="773" max="775" width="19.1640625" style="30" customWidth="1"/>
    <col min="776" max="1023" width="9.33203125" style="30"/>
    <col min="1024" max="1026" width="7.6640625" style="30" customWidth="1"/>
    <col min="1027" max="1027" width="55.1640625" style="30" customWidth="1"/>
    <col min="1028" max="1028" width="27.83203125" style="30" bestFit="1" customWidth="1"/>
    <col min="1029" max="1031" width="19.1640625" style="30" customWidth="1"/>
    <col min="1032" max="1279" width="9.33203125" style="30"/>
    <col min="1280" max="1282" width="7.6640625" style="30" customWidth="1"/>
    <col min="1283" max="1283" width="55.1640625" style="30" customWidth="1"/>
    <col min="1284" max="1284" width="27.83203125" style="30" bestFit="1" customWidth="1"/>
    <col min="1285" max="1287" width="19.1640625" style="30" customWidth="1"/>
    <col min="1288" max="1535" width="9.33203125" style="30"/>
    <col min="1536" max="1538" width="7.6640625" style="30" customWidth="1"/>
    <col min="1539" max="1539" width="55.1640625" style="30" customWidth="1"/>
    <col min="1540" max="1540" width="27.83203125" style="30" bestFit="1" customWidth="1"/>
    <col min="1541" max="1543" width="19.1640625" style="30" customWidth="1"/>
    <col min="1544" max="1791" width="9.33203125" style="30"/>
    <col min="1792" max="1794" width="7.6640625" style="30" customWidth="1"/>
    <col min="1795" max="1795" width="55.1640625" style="30" customWidth="1"/>
    <col min="1796" max="1796" width="27.83203125" style="30" bestFit="1" customWidth="1"/>
    <col min="1797" max="1799" width="19.1640625" style="30" customWidth="1"/>
    <col min="1800" max="2047" width="9.33203125" style="30"/>
    <col min="2048" max="2050" width="7.6640625" style="30" customWidth="1"/>
    <col min="2051" max="2051" width="55.1640625" style="30" customWidth="1"/>
    <col min="2052" max="2052" width="27.83203125" style="30" bestFit="1" customWidth="1"/>
    <col min="2053" max="2055" width="19.1640625" style="30" customWidth="1"/>
    <col min="2056" max="2303" width="9.33203125" style="30"/>
    <col min="2304" max="2306" width="7.6640625" style="30" customWidth="1"/>
    <col min="2307" max="2307" width="55.1640625" style="30" customWidth="1"/>
    <col min="2308" max="2308" width="27.83203125" style="30" bestFit="1" customWidth="1"/>
    <col min="2309" max="2311" width="19.1640625" style="30" customWidth="1"/>
    <col min="2312" max="2559" width="9.33203125" style="30"/>
    <col min="2560" max="2562" width="7.6640625" style="30" customWidth="1"/>
    <col min="2563" max="2563" width="55.1640625" style="30" customWidth="1"/>
    <col min="2564" max="2564" width="27.83203125" style="30" bestFit="1" customWidth="1"/>
    <col min="2565" max="2567" width="19.1640625" style="30" customWidth="1"/>
    <col min="2568" max="2815" width="9.33203125" style="30"/>
    <col min="2816" max="2818" width="7.6640625" style="30" customWidth="1"/>
    <col min="2819" max="2819" width="55.1640625" style="30" customWidth="1"/>
    <col min="2820" max="2820" width="27.83203125" style="30" bestFit="1" customWidth="1"/>
    <col min="2821" max="2823" width="19.1640625" style="30" customWidth="1"/>
    <col min="2824" max="3071" width="9.33203125" style="30"/>
    <col min="3072" max="3074" width="7.6640625" style="30" customWidth="1"/>
    <col min="3075" max="3075" width="55.1640625" style="30" customWidth="1"/>
    <col min="3076" max="3076" width="27.83203125" style="30" bestFit="1" customWidth="1"/>
    <col min="3077" max="3079" width="19.1640625" style="30" customWidth="1"/>
    <col min="3080" max="3327" width="9.33203125" style="30"/>
    <col min="3328" max="3330" width="7.6640625" style="30" customWidth="1"/>
    <col min="3331" max="3331" width="55.1640625" style="30" customWidth="1"/>
    <col min="3332" max="3332" width="27.83203125" style="30" bestFit="1" customWidth="1"/>
    <col min="3333" max="3335" width="19.1640625" style="30" customWidth="1"/>
    <col min="3336" max="3583" width="9.33203125" style="30"/>
    <col min="3584" max="3586" width="7.6640625" style="30" customWidth="1"/>
    <col min="3587" max="3587" width="55.1640625" style="30" customWidth="1"/>
    <col min="3588" max="3588" width="27.83203125" style="30" bestFit="1" customWidth="1"/>
    <col min="3589" max="3591" width="19.1640625" style="30" customWidth="1"/>
    <col min="3592" max="3839" width="9.33203125" style="30"/>
    <col min="3840" max="3842" width="7.6640625" style="30" customWidth="1"/>
    <col min="3843" max="3843" width="55.1640625" style="30" customWidth="1"/>
    <col min="3844" max="3844" width="27.83203125" style="30" bestFit="1" customWidth="1"/>
    <col min="3845" max="3847" width="19.1640625" style="30" customWidth="1"/>
    <col min="3848" max="4095" width="9.33203125" style="30"/>
    <col min="4096" max="4098" width="7.6640625" style="30" customWidth="1"/>
    <col min="4099" max="4099" width="55.1640625" style="30" customWidth="1"/>
    <col min="4100" max="4100" width="27.83203125" style="30" bestFit="1" customWidth="1"/>
    <col min="4101" max="4103" width="19.1640625" style="30" customWidth="1"/>
    <col min="4104" max="4351" width="9.33203125" style="30"/>
    <col min="4352" max="4354" width="7.6640625" style="30" customWidth="1"/>
    <col min="4355" max="4355" width="55.1640625" style="30" customWidth="1"/>
    <col min="4356" max="4356" width="27.83203125" style="30" bestFit="1" customWidth="1"/>
    <col min="4357" max="4359" width="19.1640625" style="30" customWidth="1"/>
    <col min="4360" max="4607" width="9.33203125" style="30"/>
    <col min="4608" max="4610" width="7.6640625" style="30" customWidth="1"/>
    <col min="4611" max="4611" width="55.1640625" style="30" customWidth="1"/>
    <col min="4612" max="4612" width="27.83203125" style="30" bestFit="1" customWidth="1"/>
    <col min="4613" max="4615" width="19.1640625" style="30" customWidth="1"/>
    <col min="4616" max="4863" width="9.33203125" style="30"/>
    <col min="4864" max="4866" width="7.6640625" style="30" customWidth="1"/>
    <col min="4867" max="4867" width="55.1640625" style="30" customWidth="1"/>
    <col min="4868" max="4868" width="27.83203125" style="30" bestFit="1" customWidth="1"/>
    <col min="4869" max="4871" width="19.1640625" style="30" customWidth="1"/>
    <col min="4872" max="5119" width="9.33203125" style="30"/>
    <col min="5120" max="5122" width="7.6640625" style="30" customWidth="1"/>
    <col min="5123" max="5123" width="55.1640625" style="30" customWidth="1"/>
    <col min="5124" max="5124" width="27.83203125" style="30" bestFit="1" customWidth="1"/>
    <col min="5125" max="5127" width="19.1640625" style="30" customWidth="1"/>
    <col min="5128" max="5375" width="9.33203125" style="30"/>
    <col min="5376" max="5378" width="7.6640625" style="30" customWidth="1"/>
    <col min="5379" max="5379" width="55.1640625" style="30" customWidth="1"/>
    <col min="5380" max="5380" width="27.83203125" style="30" bestFit="1" customWidth="1"/>
    <col min="5381" max="5383" width="19.1640625" style="30" customWidth="1"/>
    <col min="5384" max="5631" width="9.33203125" style="30"/>
    <col min="5632" max="5634" width="7.6640625" style="30" customWidth="1"/>
    <col min="5635" max="5635" width="55.1640625" style="30" customWidth="1"/>
    <col min="5636" max="5636" width="27.83203125" style="30" bestFit="1" customWidth="1"/>
    <col min="5637" max="5639" width="19.1640625" style="30" customWidth="1"/>
    <col min="5640" max="5887" width="9.33203125" style="30"/>
    <col min="5888" max="5890" width="7.6640625" style="30" customWidth="1"/>
    <col min="5891" max="5891" width="55.1640625" style="30" customWidth="1"/>
    <col min="5892" max="5892" width="27.83203125" style="30" bestFit="1" customWidth="1"/>
    <col min="5893" max="5895" width="19.1640625" style="30" customWidth="1"/>
    <col min="5896" max="6143" width="9.33203125" style="30"/>
    <col min="6144" max="6146" width="7.6640625" style="30" customWidth="1"/>
    <col min="6147" max="6147" width="55.1640625" style="30" customWidth="1"/>
    <col min="6148" max="6148" width="27.83203125" style="30" bestFit="1" customWidth="1"/>
    <col min="6149" max="6151" width="19.1640625" style="30" customWidth="1"/>
    <col min="6152" max="6399" width="9.33203125" style="30"/>
    <col min="6400" max="6402" width="7.6640625" style="30" customWidth="1"/>
    <col min="6403" max="6403" width="55.1640625" style="30" customWidth="1"/>
    <col min="6404" max="6404" width="27.83203125" style="30" bestFit="1" customWidth="1"/>
    <col min="6405" max="6407" width="19.1640625" style="30" customWidth="1"/>
    <col min="6408" max="6655" width="9.33203125" style="30"/>
    <col min="6656" max="6658" width="7.6640625" style="30" customWidth="1"/>
    <col min="6659" max="6659" width="55.1640625" style="30" customWidth="1"/>
    <col min="6660" max="6660" width="27.83203125" style="30" bestFit="1" customWidth="1"/>
    <col min="6661" max="6663" width="19.1640625" style="30" customWidth="1"/>
    <col min="6664" max="6911" width="9.33203125" style="30"/>
    <col min="6912" max="6914" width="7.6640625" style="30" customWidth="1"/>
    <col min="6915" max="6915" width="55.1640625" style="30" customWidth="1"/>
    <col min="6916" max="6916" width="27.83203125" style="30" bestFit="1" customWidth="1"/>
    <col min="6917" max="6919" width="19.1640625" style="30" customWidth="1"/>
    <col min="6920" max="7167" width="9.33203125" style="30"/>
    <col min="7168" max="7170" width="7.6640625" style="30" customWidth="1"/>
    <col min="7171" max="7171" width="55.1640625" style="30" customWidth="1"/>
    <col min="7172" max="7172" width="27.83203125" style="30" bestFit="1" customWidth="1"/>
    <col min="7173" max="7175" width="19.1640625" style="30" customWidth="1"/>
    <col min="7176" max="7423" width="9.33203125" style="30"/>
    <col min="7424" max="7426" width="7.6640625" style="30" customWidth="1"/>
    <col min="7427" max="7427" width="55.1640625" style="30" customWidth="1"/>
    <col min="7428" max="7428" width="27.83203125" style="30" bestFit="1" customWidth="1"/>
    <col min="7429" max="7431" width="19.1640625" style="30" customWidth="1"/>
    <col min="7432" max="7679" width="9.33203125" style="30"/>
    <col min="7680" max="7682" width="7.6640625" style="30" customWidth="1"/>
    <col min="7683" max="7683" width="55.1640625" style="30" customWidth="1"/>
    <col min="7684" max="7684" width="27.83203125" style="30" bestFit="1" customWidth="1"/>
    <col min="7685" max="7687" width="19.1640625" style="30" customWidth="1"/>
    <col min="7688" max="7935" width="9.33203125" style="30"/>
    <col min="7936" max="7938" width="7.6640625" style="30" customWidth="1"/>
    <col min="7939" max="7939" width="55.1640625" style="30" customWidth="1"/>
    <col min="7940" max="7940" width="27.83203125" style="30" bestFit="1" customWidth="1"/>
    <col min="7941" max="7943" width="19.1640625" style="30" customWidth="1"/>
    <col min="7944" max="8191" width="9.33203125" style="30"/>
    <col min="8192" max="8194" width="7.6640625" style="30" customWidth="1"/>
    <col min="8195" max="8195" width="55.1640625" style="30" customWidth="1"/>
    <col min="8196" max="8196" width="27.83203125" style="30" bestFit="1" customWidth="1"/>
    <col min="8197" max="8199" width="19.1640625" style="30" customWidth="1"/>
    <col min="8200" max="8447" width="9.33203125" style="30"/>
    <col min="8448" max="8450" width="7.6640625" style="30" customWidth="1"/>
    <col min="8451" max="8451" width="55.1640625" style="30" customWidth="1"/>
    <col min="8452" max="8452" width="27.83203125" style="30" bestFit="1" customWidth="1"/>
    <col min="8453" max="8455" width="19.1640625" style="30" customWidth="1"/>
    <col min="8456" max="8703" width="9.33203125" style="30"/>
    <col min="8704" max="8706" width="7.6640625" style="30" customWidth="1"/>
    <col min="8707" max="8707" width="55.1640625" style="30" customWidth="1"/>
    <col min="8708" max="8708" width="27.83203125" style="30" bestFit="1" customWidth="1"/>
    <col min="8709" max="8711" width="19.1640625" style="30" customWidth="1"/>
    <col min="8712" max="8959" width="9.33203125" style="30"/>
    <col min="8960" max="8962" width="7.6640625" style="30" customWidth="1"/>
    <col min="8963" max="8963" width="55.1640625" style="30" customWidth="1"/>
    <col min="8964" max="8964" width="27.83203125" style="30" bestFit="1" customWidth="1"/>
    <col min="8965" max="8967" width="19.1640625" style="30" customWidth="1"/>
    <col min="8968" max="9215" width="9.33203125" style="30"/>
    <col min="9216" max="9218" width="7.6640625" style="30" customWidth="1"/>
    <col min="9219" max="9219" width="55.1640625" style="30" customWidth="1"/>
    <col min="9220" max="9220" width="27.83203125" style="30" bestFit="1" customWidth="1"/>
    <col min="9221" max="9223" width="19.1640625" style="30" customWidth="1"/>
    <col min="9224" max="9471" width="9.33203125" style="30"/>
    <col min="9472" max="9474" width="7.6640625" style="30" customWidth="1"/>
    <col min="9475" max="9475" width="55.1640625" style="30" customWidth="1"/>
    <col min="9476" max="9476" width="27.83203125" style="30" bestFit="1" customWidth="1"/>
    <col min="9477" max="9479" width="19.1640625" style="30" customWidth="1"/>
    <col min="9480" max="9727" width="9.33203125" style="30"/>
    <col min="9728" max="9730" width="7.6640625" style="30" customWidth="1"/>
    <col min="9731" max="9731" width="55.1640625" style="30" customWidth="1"/>
    <col min="9732" max="9732" width="27.83203125" style="30" bestFit="1" customWidth="1"/>
    <col min="9733" max="9735" width="19.1640625" style="30" customWidth="1"/>
    <col min="9736" max="9983" width="9.33203125" style="30"/>
    <col min="9984" max="9986" width="7.6640625" style="30" customWidth="1"/>
    <col min="9987" max="9987" width="55.1640625" style="30" customWidth="1"/>
    <col min="9988" max="9988" width="27.83203125" style="30" bestFit="1" customWidth="1"/>
    <col min="9989" max="9991" width="19.1640625" style="30" customWidth="1"/>
    <col min="9992" max="10239" width="9.33203125" style="30"/>
    <col min="10240" max="10242" width="7.6640625" style="30" customWidth="1"/>
    <col min="10243" max="10243" width="55.1640625" style="30" customWidth="1"/>
    <col min="10244" max="10244" width="27.83203125" style="30" bestFit="1" customWidth="1"/>
    <col min="10245" max="10247" width="19.1640625" style="30" customWidth="1"/>
    <col min="10248" max="10495" width="9.33203125" style="30"/>
    <col min="10496" max="10498" width="7.6640625" style="30" customWidth="1"/>
    <col min="10499" max="10499" width="55.1640625" style="30" customWidth="1"/>
    <col min="10500" max="10500" width="27.83203125" style="30" bestFit="1" customWidth="1"/>
    <col min="10501" max="10503" width="19.1640625" style="30" customWidth="1"/>
    <col min="10504" max="10751" width="9.33203125" style="30"/>
    <col min="10752" max="10754" width="7.6640625" style="30" customWidth="1"/>
    <col min="10755" max="10755" width="55.1640625" style="30" customWidth="1"/>
    <col min="10756" max="10756" width="27.83203125" style="30" bestFit="1" customWidth="1"/>
    <col min="10757" max="10759" width="19.1640625" style="30" customWidth="1"/>
    <col min="10760" max="11007" width="9.33203125" style="30"/>
    <col min="11008" max="11010" width="7.6640625" style="30" customWidth="1"/>
    <col min="11011" max="11011" width="55.1640625" style="30" customWidth="1"/>
    <col min="11012" max="11012" width="27.83203125" style="30" bestFit="1" customWidth="1"/>
    <col min="11013" max="11015" width="19.1640625" style="30" customWidth="1"/>
    <col min="11016" max="11263" width="9.33203125" style="30"/>
    <col min="11264" max="11266" width="7.6640625" style="30" customWidth="1"/>
    <col min="11267" max="11267" width="55.1640625" style="30" customWidth="1"/>
    <col min="11268" max="11268" width="27.83203125" style="30" bestFit="1" customWidth="1"/>
    <col min="11269" max="11271" width="19.1640625" style="30" customWidth="1"/>
    <col min="11272" max="11519" width="9.33203125" style="30"/>
    <col min="11520" max="11522" width="7.6640625" style="30" customWidth="1"/>
    <col min="11523" max="11523" width="55.1640625" style="30" customWidth="1"/>
    <col min="11524" max="11524" width="27.83203125" style="30" bestFit="1" customWidth="1"/>
    <col min="11525" max="11527" width="19.1640625" style="30" customWidth="1"/>
    <col min="11528" max="11775" width="9.33203125" style="30"/>
    <col min="11776" max="11778" width="7.6640625" style="30" customWidth="1"/>
    <col min="11779" max="11779" width="55.1640625" style="30" customWidth="1"/>
    <col min="11780" max="11780" width="27.83203125" style="30" bestFit="1" customWidth="1"/>
    <col min="11781" max="11783" width="19.1640625" style="30" customWidth="1"/>
    <col min="11784" max="12031" width="9.33203125" style="30"/>
    <col min="12032" max="12034" width="7.6640625" style="30" customWidth="1"/>
    <col min="12035" max="12035" width="55.1640625" style="30" customWidth="1"/>
    <col min="12036" max="12036" width="27.83203125" style="30" bestFit="1" customWidth="1"/>
    <col min="12037" max="12039" width="19.1640625" style="30" customWidth="1"/>
    <col min="12040" max="12287" width="9.33203125" style="30"/>
    <col min="12288" max="12290" width="7.6640625" style="30" customWidth="1"/>
    <col min="12291" max="12291" width="55.1640625" style="30" customWidth="1"/>
    <col min="12292" max="12292" width="27.83203125" style="30" bestFit="1" customWidth="1"/>
    <col min="12293" max="12295" width="19.1640625" style="30" customWidth="1"/>
    <col min="12296" max="12543" width="9.33203125" style="30"/>
    <col min="12544" max="12546" width="7.6640625" style="30" customWidth="1"/>
    <col min="12547" max="12547" width="55.1640625" style="30" customWidth="1"/>
    <col min="12548" max="12548" width="27.83203125" style="30" bestFit="1" customWidth="1"/>
    <col min="12549" max="12551" width="19.1640625" style="30" customWidth="1"/>
    <col min="12552" max="12799" width="9.33203125" style="30"/>
    <col min="12800" max="12802" width="7.6640625" style="30" customWidth="1"/>
    <col min="12803" max="12803" width="55.1640625" style="30" customWidth="1"/>
    <col min="12804" max="12804" width="27.83203125" style="30" bestFit="1" customWidth="1"/>
    <col min="12805" max="12807" width="19.1640625" style="30" customWidth="1"/>
    <col min="12808" max="13055" width="9.33203125" style="30"/>
    <col min="13056" max="13058" width="7.6640625" style="30" customWidth="1"/>
    <col min="13059" max="13059" width="55.1640625" style="30" customWidth="1"/>
    <col min="13060" max="13060" width="27.83203125" style="30" bestFit="1" customWidth="1"/>
    <col min="13061" max="13063" width="19.1640625" style="30" customWidth="1"/>
    <col min="13064" max="13311" width="9.33203125" style="30"/>
    <col min="13312" max="13314" width="7.6640625" style="30" customWidth="1"/>
    <col min="13315" max="13315" width="55.1640625" style="30" customWidth="1"/>
    <col min="13316" max="13316" width="27.83203125" style="30" bestFit="1" customWidth="1"/>
    <col min="13317" max="13319" width="19.1640625" style="30" customWidth="1"/>
    <col min="13320" max="13567" width="9.33203125" style="30"/>
    <col min="13568" max="13570" width="7.6640625" style="30" customWidth="1"/>
    <col min="13571" max="13571" width="55.1640625" style="30" customWidth="1"/>
    <col min="13572" max="13572" width="27.83203125" style="30" bestFit="1" customWidth="1"/>
    <col min="13573" max="13575" width="19.1640625" style="30" customWidth="1"/>
    <col min="13576" max="13823" width="9.33203125" style="30"/>
    <col min="13824" max="13826" width="7.6640625" style="30" customWidth="1"/>
    <col min="13827" max="13827" width="55.1640625" style="30" customWidth="1"/>
    <col min="13828" max="13828" width="27.83203125" style="30" bestFit="1" customWidth="1"/>
    <col min="13829" max="13831" width="19.1640625" style="30" customWidth="1"/>
    <col min="13832" max="14079" width="9.33203125" style="30"/>
    <col min="14080" max="14082" width="7.6640625" style="30" customWidth="1"/>
    <col min="14083" max="14083" width="55.1640625" style="30" customWidth="1"/>
    <col min="14084" max="14084" width="27.83203125" style="30" bestFit="1" customWidth="1"/>
    <col min="14085" max="14087" width="19.1640625" style="30" customWidth="1"/>
    <col min="14088" max="14335" width="9.33203125" style="30"/>
    <col min="14336" max="14338" width="7.6640625" style="30" customWidth="1"/>
    <col min="14339" max="14339" width="55.1640625" style="30" customWidth="1"/>
    <col min="14340" max="14340" width="27.83203125" style="30" bestFit="1" customWidth="1"/>
    <col min="14341" max="14343" width="19.1640625" style="30" customWidth="1"/>
    <col min="14344" max="14591" width="9.33203125" style="30"/>
    <col min="14592" max="14594" width="7.6640625" style="30" customWidth="1"/>
    <col min="14595" max="14595" width="55.1640625" style="30" customWidth="1"/>
    <col min="14596" max="14596" width="27.83203125" style="30" bestFit="1" customWidth="1"/>
    <col min="14597" max="14599" width="19.1640625" style="30" customWidth="1"/>
    <col min="14600" max="14847" width="9.33203125" style="30"/>
    <col min="14848" max="14850" width="7.6640625" style="30" customWidth="1"/>
    <col min="14851" max="14851" width="55.1640625" style="30" customWidth="1"/>
    <col min="14852" max="14852" width="27.83203125" style="30" bestFit="1" customWidth="1"/>
    <col min="14853" max="14855" width="19.1640625" style="30" customWidth="1"/>
    <col min="14856" max="15103" width="9.33203125" style="30"/>
    <col min="15104" max="15106" width="7.6640625" style="30" customWidth="1"/>
    <col min="15107" max="15107" width="55.1640625" style="30" customWidth="1"/>
    <col min="15108" max="15108" width="27.83203125" style="30" bestFit="1" customWidth="1"/>
    <col min="15109" max="15111" width="19.1640625" style="30" customWidth="1"/>
    <col min="15112" max="15359" width="9.33203125" style="30"/>
    <col min="15360" max="15362" width="7.6640625" style="30" customWidth="1"/>
    <col min="15363" max="15363" width="55.1640625" style="30" customWidth="1"/>
    <col min="15364" max="15364" width="27.83203125" style="30" bestFit="1" customWidth="1"/>
    <col min="15365" max="15367" width="19.1640625" style="30" customWidth="1"/>
    <col min="15368" max="15615" width="9.33203125" style="30"/>
    <col min="15616" max="15618" width="7.6640625" style="30" customWidth="1"/>
    <col min="15619" max="15619" width="55.1640625" style="30" customWidth="1"/>
    <col min="15620" max="15620" width="27.83203125" style="30" bestFit="1" customWidth="1"/>
    <col min="15621" max="15623" width="19.1640625" style="30" customWidth="1"/>
    <col min="15624" max="15871" width="9.33203125" style="30"/>
    <col min="15872" max="15874" width="7.6640625" style="30" customWidth="1"/>
    <col min="15875" max="15875" width="55.1640625" style="30" customWidth="1"/>
    <col min="15876" max="15876" width="27.83203125" style="30" bestFit="1" customWidth="1"/>
    <col min="15877" max="15879" width="19.1640625" style="30" customWidth="1"/>
    <col min="15880" max="16127" width="9.33203125" style="30"/>
    <col min="16128" max="16130" width="7.6640625" style="30" customWidth="1"/>
    <col min="16131" max="16131" width="55.1640625" style="30" customWidth="1"/>
    <col min="16132" max="16132" width="27.83203125" style="30" bestFit="1" customWidth="1"/>
    <col min="16133" max="16135" width="19.1640625" style="30" customWidth="1"/>
    <col min="16136" max="16384" width="9.33203125" style="30"/>
  </cols>
  <sheetData>
    <row r="1" spans="1:8" ht="25.5">
      <c r="A1" s="146" t="s">
        <v>217</v>
      </c>
      <c r="B1" s="146"/>
      <c r="C1" s="146"/>
      <c r="D1" s="146"/>
      <c r="E1" s="146"/>
      <c r="F1" s="146"/>
      <c r="G1" s="146"/>
      <c r="H1" s="146"/>
    </row>
    <row r="2" spans="1:8" ht="15" customHeight="1">
      <c r="A2" s="75"/>
      <c r="B2" s="62"/>
      <c r="C2" s="62"/>
      <c r="D2" s="62"/>
      <c r="E2" s="62"/>
      <c r="F2" s="61"/>
      <c r="G2" s="63"/>
      <c r="H2" s="63" t="s">
        <v>107</v>
      </c>
    </row>
    <row r="3" spans="1:8" ht="15" customHeight="1">
      <c r="A3" s="76"/>
      <c r="B3" s="64"/>
      <c r="C3" s="64"/>
      <c r="D3" s="60"/>
      <c r="E3" s="61"/>
      <c r="F3" s="61"/>
      <c r="G3" s="61"/>
      <c r="H3" s="63" t="s">
        <v>19</v>
      </c>
    </row>
    <row r="4" spans="1:8" ht="20.25" customHeight="1">
      <c r="A4" s="148" t="s">
        <v>72</v>
      </c>
      <c r="B4" s="144" t="s">
        <v>74</v>
      </c>
      <c r="C4" s="144" t="s">
        <v>75</v>
      </c>
      <c r="D4" s="147" t="s">
        <v>76</v>
      </c>
      <c r="E4" s="147" t="s">
        <v>77</v>
      </c>
      <c r="F4" s="147"/>
      <c r="G4" s="147"/>
      <c r="H4" s="145" t="s">
        <v>78</v>
      </c>
    </row>
    <row r="5" spans="1:8" ht="20.25" customHeight="1">
      <c r="A5" s="149"/>
      <c r="B5" s="144"/>
      <c r="C5" s="144"/>
      <c r="D5" s="147"/>
      <c r="E5" s="36" t="s">
        <v>21</v>
      </c>
      <c r="F5" s="57" t="s">
        <v>22</v>
      </c>
      <c r="G5" s="36" t="s">
        <v>23</v>
      </c>
      <c r="H5" s="145"/>
    </row>
    <row r="6" spans="1:8" ht="21" customHeight="1">
      <c r="A6" s="143" t="s">
        <v>21</v>
      </c>
      <c r="B6" s="143"/>
      <c r="C6" s="72"/>
      <c r="D6" s="73"/>
      <c r="E6" s="73"/>
      <c r="F6" s="73"/>
      <c r="G6" s="73"/>
      <c r="H6" s="58"/>
    </row>
    <row r="7" spans="1:8" ht="21" customHeight="1">
      <c r="A7" s="33">
        <v>208</v>
      </c>
      <c r="B7" s="33" t="s">
        <v>38</v>
      </c>
      <c r="C7" s="72"/>
      <c r="D7" s="73"/>
      <c r="E7" s="73"/>
      <c r="F7" s="73"/>
      <c r="G7" s="73"/>
      <c r="H7" s="58"/>
    </row>
    <row r="8" spans="1:8" ht="21" customHeight="1">
      <c r="A8" s="33">
        <v>20822</v>
      </c>
      <c r="B8" s="33" t="s">
        <v>102</v>
      </c>
      <c r="C8" s="72"/>
      <c r="D8" s="73"/>
      <c r="E8" s="73"/>
      <c r="F8" s="73"/>
      <c r="G8" s="73"/>
      <c r="H8" s="58"/>
    </row>
    <row r="9" spans="1:8" ht="21" customHeight="1">
      <c r="A9" s="33">
        <v>2082201</v>
      </c>
      <c r="B9" s="33" t="s">
        <v>103</v>
      </c>
      <c r="C9" s="72"/>
      <c r="D9" s="73"/>
      <c r="E9" s="73"/>
      <c r="F9" s="73"/>
      <c r="G9" s="73"/>
      <c r="H9" s="58"/>
    </row>
    <row r="10" spans="1:8" ht="21" customHeight="1">
      <c r="A10" s="46" t="s">
        <v>42</v>
      </c>
      <c r="B10" s="46" t="s">
        <v>42</v>
      </c>
      <c r="C10" s="72"/>
      <c r="D10" s="58"/>
      <c r="E10" s="58"/>
      <c r="F10" s="74"/>
      <c r="G10" s="58"/>
      <c r="H10" s="58"/>
    </row>
    <row r="11" spans="1:8" ht="21" customHeight="1">
      <c r="A11" s="33">
        <v>212</v>
      </c>
      <c r="B11" s="33" t="s">
        <v>39</v>
      </c>
      <c r="C11" s="72"/>
      <c r="D11" s="58"/>
      <c r="E11" s="58"/>
      <c r="F11" s="58"/>
      <c r="G11" s="58"/>
      <c r="H11" s="58"/>
    </row>
    <row r="12" spans="1:8" ht="21" customHeight="1">
      <c r="A12" s="33">
        <v>21207</v>
      </c>
      <c r="B12" s="78" t="s">
        <v>104</v>
      </c>
      <c r="C12" s="72"/>
      <c r="D12" s="58"/>
      <c r="E12" s="58"/>
      <c r="F12" s="58"/>
      <c r="G12" s="58"/>
      <c r="H12" s="58"/>
    </row>
    <row r="13" spans="1:8" s="32" customFormat="1" ht="21" customHeight="1">
      <c r="A13" s="33">
        <v>2120702</v>
      </c>
      <c r="B13" s="33" t="s">
        <v>105</v>
      </c>
      <c r="C13" s="72"/>
      <c r="D13" s="58"/>
      <c r="E13" s="58"/>
      <c r="F13" s="58"/>
      <c r="G13" s="59"/>
      <c r="H13" s="59"/>
    </row>
    <row r="14" spans="1:8" ht="21" customHeight="1">
      <c r="A14" s="46" t="s">
        <v>42</v>
      </c>
      <c r="B14" s="46" t="s">
        <v>42</v>
      </c>
      <c r="C14" s="72"/>
      <c r="D14" s="58"/>
      <c r="E14" s="58"/>
      <c r="F14" s="58"/>
      <c r="G14" s="58"/>
      <c r="H14" s="58"/>
    </row>
    <row r="15" spans="1:8" ht="21" customHeight="1">
      <c r="A15" s="154" t="s">
        <v>218</v>
      </c>
      <c r="B15" s="155"/>
      <c r="C15" s="155"/>
      <c r="D15" s="155"/>
      <c r="E15" s="155"/>
      <c r="F15" s="155"/>
      <c r="G15" s="155"/>
      <c r="H15" s="155"/>
    </row>
    <row r="16" spans="1:8" ht="21" customHeight="1">
      <c r="A16" s="94" t="s">
        <v>154</v>
      </c>
      <c r="B16" s="104"/>
      <c r="C16" s="104"/>
      <c r="D16" s="104"/>
      <c r="E16" s="104"/>
      <c r="F16" s="30"/>
      <c r="G16" s="30"/>
    </row>
    <row r="17" spans="1:10" ht="21" customHeight="1">
      <c r="A17" s="87" t="s">
        <v>158</v>
      </c>
      <c r="B17" s="104"/>
      <c r="C17" s="104"/>
      <c r="D17" s="104"/>
      <c r="E17" s="104"/>
      <c r="F17" s="104"/>
      <c r="G17" s="104"/>
      <c r="H17" s="104"/>
      <c r="I17" s="104"/>
      <c r="J17" s="104"/>
    </row>
    <row r="18" spans="1:10" ht="21" customHeight="1">
      <c r="E18" s="30"/>
      <c r="F18" s="30"/>
      <c r="G18" s="30"/>
    </row>
    <row r="19" spans="1:10" ht="21" customHeight="1">
      <c r="E19" s="30"/>
      <c r="F19" s="30"/>
      <c r="G19" s="30"/>
    </row>
    <row r="20" spans="1:10" ht="21" customHeight="1">
      <c r="E20" s="30"/>
      <c r="F20" s="30"/>
      <c r="G20" s="30"/>
    </row>
    <row r="21" spans="1:10" ht="21" customHeight="1">
      <c r="E21" s="30"/>
      <c r="F21" s="30"/>
      <c r="G21" s="30"/>
    </row>
    <row r="22" spans="1:10" ht="21" customHeight="1">
      <c r="E22" s="30"/>
      <c r="F22" s="30"/>
      <c r="G22" s="30"/>
    </row>
    <row r="23" spans="1:10" ht="21" customHeight="1">
      <c r="E23" s="30"/>
      <c r="F23" s="30"/>
      <c r="G23" s="30"/>
    </row>
    <row r="24" spans="1:10" ht="21" customHeight="1">
      <c r="E24" s="30"/>
      <c r="F24" s="30"/>
      <c r="G24" s="30"/>
    </row>
    <row r="25" spans="1:10" ht="21" customHeight="1">
      <c r="E25" s="30"/>
      <c r="F25" s="30"/>
      <c r="G25" s="30"/>
    </row>
    <row r="26" spans="1:10" ht="21" customHeight="1">
      <c r="E26" s="30"/>
      <c r="F26" s="30"/>
      <c r="G26" s="30"/>
    </row>
    <row r="27" spans="1:10" ht="21" customHeight="1">
      <c r="E27" s="30"/>
      <c r="F27" s="30"/>
      <c r="G27" s="30"/>
    </row>
    <row r="28" spans="1:10" ht="21" customHeight="1">
      <c r="E28" s="30"/>
      <c r="F28" s="30"/>
      <c r="G28" s="30"/>
    </row>
    <row r="29" spans="1:10" ht="21" customHeight="1">
      <c r="E29" s="30"/>
      <c r="F29" s="30"/>
      <c r="G29" s="30"/>
    </row>
    <row r="30" spans="1:10" ht="21" customHeight="1">
      <c r="E30" s="30"/>
      <c r="F30" s="30"/>
      <c r="G30" s="30"/>
    </row>
    <row r="31" spans="1:10" ht="21" customHeight="1">
      <c r="E31" s="30"/>
      <c r="F31" s="30"/>
      <c r="G31" s="30"/>
    </row>
    <row r="32" spans="1:10" ht="21" customHeight="1">
      <c r="E32" s="30"/>
      <c r="F32" s="30"/>
      <c r="G32" s="30"/>
    </row>
    <row r="33" spans="5:7">
      <c r="E33" s="30"/>
      <c r="F33" s="30"/>
      <c r="G33" s="30"/>
    </row>
    <row r="34" spans="5:7">
      <c r="E34" s="30"/>
      <c r="F34" s="30"/>
      <c r="G34" s="30"/>
    </row>
    <row r="35" spans="5:7">
      <c r="E35" s="30"/>
      <c r="F35" s="30"/>
      <c r="G35" s="30"/>
    </row>
    <row r="36" spans="5:7">
      <c r="E36" s="30"/>
      <c r="F36" s="30"/>
      <c r="G36" s="30"/>
    </row>
    <row r="37" spans="5:7">
      <c r="E37" s="30"/>
      <c r="F37" s="30"/>
      <c r="G37" s="30"/>
    </row>
    <row r="38" spans="5:7">
      <c r="E38" s="30"/>
      <c r="F38" s="30"/>
      <c r="G38" s="30"/>
    </row>
    <row r="39" spans="5:7">
      <c r="E39" s="30"/>
      <c r="F39" s="30"/>
      <c r="G39" s="30"/>
    </row>
    <row r="40" spans="5:7">
      <c r="E40" s="30"/>
      <c r="F40" s="30"/>
      <c r="G40" s="30"/>
    </row>
    <row r="41" spans="5:7">
      <c r="E41" s="30"/>
      <c r="F41" s="30"/>
      <c r="G41" s="30"/>
    </row>
    <row r="42" spans="5:7">
      <c r="E42" s="30"/>
      <c r="F42" s="30"/>
      <c r="G42" s="30"/>
    </row>
    <row r="43" spans="5:7">
      <c r="E43" s="30"/>
      <c r="F43" s="30"/>
      <c r="G43" s="30"/>
    </row>
    <row r="44" spans="5:7">
      <c r="E44" s="30"/>
      <c r="F44" s="30"/>
      <c r="G44" s="30"/>
    </row>
    <row r="45" spans="5:7">
      <c r="E45" s="30"/>
      <c r="F45" s="30"/>
      <c r="G45" s="30"/>
    </row>
    <row r="46" spans="5:7">
      <c r="E46" s="30"/>
      <c r="F46" s="30"/>
      <c r="G46" s="30"/>
    </row>
    <row r="47" spans="5:7">
      <c r="E47" s="30"/>
      <c r="F47" s="30"/>
      <c r="G47" s="30"/>
    </row>
    <row r="48" spans="5:7">
      <c r="E48" s="30"/>
      <c r="F48" s="30"/>
      <c r="G48" s="30"/>
    </row>
    <row r="49" spans="5:7">
      <c r="E49" s="30"/>
      <c r="F49" s="30"/>
      <c r="G49" s="30"/>
    </row>
    <row r="50" spans="5:7">
      <c r="E50" s="30"/>
      <c r="F50" s="30"/>
      <c r="G50" s="30"/>
    </row>
    <row r="51" spans="5:7">
      <c r="E51" s="30"/>
      <c r="F51" s="30"/>
      <c r="G51" s="30"/>
    </row>
    <row r="52" spans="5:7">
      <c r="E52" s="30"/>
      <c r="F52" s="30"/>
      <c r="G52" s="30"/>
    </row>
    <row r="53" spans="5:7">
      <c r="E53" s="30"/>
      <c r="F53" s="30"/>
      <c r="G53" s="30"/>
    </row>
    <row r="54" spans="5:7">
      <c r="E54" s="30"/>
      <c r="F54" s="30"/>
      <c r="G54" s="30"/>
    </row>
    <row r="55" spans="5:7">
      <c r="E55" s="30"/>
      <c r="F55" s="30"/>
      <c r="G55" s="30"/>
    </row>
    <row r="56" spans="5:7">
      <c r="E56" s="30"/>
      <c r="F56" s="30"/>
      <c r="G56" s="30"/>
    </row>
    <row r="57" spans="5:7">
      <c r="E57" s="30"/>
      <c r="F57" s="30"/>
      <c r="G57" s="30"/>
    </row>
    <row r="58" spans="5:7">
      <c r="E58" s="30"/>
      <c r="F58" s="30"/>
      <c r="G58" s="30"/>
    </row>
    <row r="59" spans="5:7">
      <c r="E59" s="30"/>
      <c r="F59" s="30"/>
      <c r="G59" s="30"/>
    </row>
    <row r="60" spans="5:7">
      <c r="E60" s="30"/>
      <c r="F60" s="30"/>
      <c r="G60" s="30"/>
    </row>
    <row r="61" spans="5:7">
      <c r="E61" s="30"/>
      <c r="F61" s="30"/>
      <c r="G61" s="30"/>
    </row>
    <row r="62" spans="5:7">
      <c r="E62" s="30"/>
      <c r="F62" s="30"/>
      <c r="G62" s="30"/>
    </row>
    <row r="63" spans="5:7">
      <c r="E63" s="30"/>
      <c r="F63" s="30"/>
      <c r="G63" s="30"/>
    </row>
    <row r="64" spans="5:7">
      <c r="E64" s="30"/>
      <c r="F64" s="30"/>
      <c r="G64" s="30"/>
    </row>
    <row r="65" spans="5:7">
      <c r="E65" s="30"/>
      <c r="F65" s="30"/>
      <c r="G65" s="30"/>
    </row>
    <row r="66" spans="5:7">
      <c r="E66" s="30"/>
      <c r="F66" s="30"/>
      <c r="G66" s="30"/>
    </row>
    <row r="67" spans="5:7">
      <c r="E67" s="30"/>
      <c r="F67" s="30"/>
      <c r="G67" s="30"/>
    </row>
    <row r="68" spans="5:7">
      <c r="E68" s="30"/>
      <c r="F68" s="30"/>
      <c r="G68" s="30"/>
    </row>
    <row r="69" spans="5:7">
      <c r="E69" s="30"/>
      <c r="F69" s="30"/>
      <c r="G69" s="30"/>
    </row>
    <row r="70" spans="5:7">
      <c r="E70" s="30"/>
      <c r="F70" s="30"/>
      <c r="G70" s="30"/>
    </row>
    <row r="71" spans="5:7">
      <c r="E71" s="30"/>
      <c r="F71" s="30"/>
      <c r="G71" s="30"/>
    </row>
    <row r="72" spans="5:7">
      <c r="E72" s="30"/>
      <c r="F72" s="30"/>
      <c r="G72" s="30"/>
    </row>
    <row r="73" spans="5:7">
      <c r="E73" s="30"/>
      <c r="F73" s="30"/>
      <c r="G73" s="30"/>
    </row>
    <row r="74" spans="5:7">
      <c r="E74" s="30"/>
      <c r="F74" s="30"/>
      <c r="G74" s="30"/>
    </row>
    <row r="75" spans="5:7">
      <c r="E75" s="30"/>
      <c r="F75" s="30"/>
      <c r="G75" s="30"/>
    </row>
    <row r="76" spans="5:7">
      <c r="E76" s="30"/>
      <c r="F76" s="30"/>
      <c r="G76" s="30"/>
    </row>
    <row r="77" spans="5:7">
      <c r="E77" s="30"/>
      <c r="F77" s="30"/>
      <c r="G77" s="30"/>
    </row>
    <row r="78" spans="5:7">
      <c r="E78" s="30"/>
      <c r="F78" s="30"/>
      <c r="G78" s="30"/>
    </row>
    <row r="79" spans="5:7">
      <c r="E79" s="30"/>
      <c r="F79" s="30"/>
      <c r="G79" s="30"/>
    </row>
    <row r="80" spans="5:7">
      <c r="E80" s="30"/>
      <c r="F80" s="30"/>
      <c r="G80" s="30"/>
    </row>
    <row r="81" spans="5:7">
      <c r="E81" s="30"/>
      <c r="F81" s="30"/>
      <c r="G81" s="30"/>
    </row>
    <row r="82" spans="5:7">
      <c r="E82" s="30"/>
      <c r="F82" s="30"/>
      <c r="G82" s="30"/>
    </row>
    <row r="83" spans="5:7">
      <c r="E83" s="30"/>
      <c r="F83" s="30"/>
      <c r="G83" s="30"/>
    </row>
    <row r="84" spans="5:7">
      <c r="E84" s="30"/>
      <c r="F84" s="30"/>
      <c r="G84" s="30"/>
    </row>
    <row r="85" spans="5:7">
      <c r="E85" s="30"/>
      <c r="F85" s="30"/>
      <c r="G85" s="30"/>
    </row>
    <row r="86" spans="5:7">
      <c r="E86" s="30"/>
      <c r="F86" s="30"/>
      <c r="G86" s="30"/>
    </row>
    <row r="87" spans="5:7">
      <c r="E87" s="30"/>
      <c r="F87" s="30"/>
      <c r="G87" s="30"/>
    </row>
    <row r="88" spans="5:7">
      <c r="E88" s="30"/>
      <c r="F88" s="30"/>
      <c r="G88" s="30"/>
    </row>
    <row r="89" spans="5:7">
      <c r="E89" s="30"/>
      <c r="F89" s="30"/>
      <c r="G89" s="30"/>
    </row>
    <row r="90" spans="5:7">
      <c r="E90" s="30"/>
      <c r="F90" s="30"/>
      <c r="G90" s="30"/>
    </row>
    <row r="91" spans="5:7">
      <c r="E91" s="30"/>
      <c r="F91" s="30"/>
      <c r="G91" s="30"/>
    </row>
    <row r="92" spans="5:7">
      <c r="E92" s="30"/>
      <c r="F92" s="30"/>
      <c r="G92" s="30"/>
    </row>
    <row r="93" spans="5:7">
      <c r="E93" s="30"/>
      <c r="F93" s="30"/>
      <c r="G93" s="30"/>
    </row>
    <row r="94" spans="5:7">
      <c r="E94" s="30"/>
      <c r="F94" s="30"/>
      <c r="G94" s="30"/>
    </row>
    <row r="95" spans="5:7">
      <c r="E95" s="30"/>
      <c r="F95" s="30"/>
      <c r="G95" s="30"/>
    </row>
    <row r="96" spans="5:7">
      <c r="E96" s="30"/>
      <c r="F96" s="30"/>
      <c r="G96" s="30"/>
    </row>
    <row r="97" spans="5:7">
      <c r="E97" s="30"/>
      <c r="F97" s="30"/>
      <c r="G97" s="30"/>
    </row>
    <row r="98" spans="5:7">
      <c r="E98" s="30"/>
      <c r="F98" s="30"/>
      <c r="G98" s="30"/>
    </row>
    <row r="99" spans="5:7">
      <c r="E99" s="30"/>
      <c r="F99" s="30"/>
      <c r="G99" s="30"/>
    </row>
    <row r="100" spans="5:7">
      <c r="E100" s="30"/>
      <c r="F100" s="30"/>
      <c r="G100" s="30"/>
    </row>
    <row r="101" spans="5:7">
      <c r="E101" s="30"/>
      <c r="F101" s="30"/>
      <c r="G101" s="30"/>
    </row>
    <row r="102" spans="5:7">
      <c r="E102" s="30"/>
      <c r="F102" s="30"/>
      <c r="G102" s="30"/>
    </row>
    <row r="103" spans="5:7">
      <c r="E103" s="30"/>
      <c r="F103" s="30"/>
      <c r="G103" s="30"/>
    </row>
    <row r="104" spans="5:7">
      <c r="E104" s="30"/>
      <c r="F104" s="30"/>
      <c r="G104" s="30"/>
    </row>
    <row r="105" spans="5:7">
      <c r="E105" s="30"/>
      <c r="F105" s="30"/>
      <c r="G105" s="30"/>
    </row>
    <row r="106" spans="5:7">
      <c r="E106" s="30"/>
      <c r="F106" s="30"/>
      <c r="G106" s="30"/>
    </row>
    <row r="107" spans="5:7">
      <c r="E107" s="30"/>
      <c r="F107" s="30"/>
      <c r="G107" s="30"/>
    </row>
    <row r="108" spans="5:7">
      <c r="E108" s="30"/>
      <c r="F108" s="30"/>
      <c r="G108" s="30"/>
    </row>
    <row r="109" spans="5:7">
      <c r="E109" s="30"/>
      <c r="F109" s="30"/>
      <c r="G109" s="30"/>
    </row>
    <row r="110" spans="5:7">
      <c r="E110" s="30"/>
      <c r="F110" s="30"/>
      <c r="G110" s="30"/>
    </row>
    <row r="111" spans="5:7">
      <c r="E111" s="30"/>
      <c r="F111" s="30"/>
      <c r="G111" s="30"/>
    </row>
    <row r="112" spans="5:7">
      <c r="E112" s="30"/>
      <c r="F112" s="30"/>
      <c r="G112" s="30"/>
    </row>
    <row r="113" spans="5:7">
      <c r="E113" s="30"/>
      <c r="F113" s="30"/>
      <c r="G113" s="30"/>
    </row>
    <row r="114" spans="5:7">
      <c r="E114" s="30"/>
      <c r="F114" s="30"/>
      <c r="G114" s="30"/>
    </row>
    <row r="115" spans="5:7">
      <c r="E115" s="30"/>
      <c r="F115" s="30"/>
      <c r="G115" s="30"/>
    </row>
    <row r="116" spans="5:7">
      <c r="E116" s="30"/>
      <c r="F116" s="30"/>
      <c r="G116" s="30"/>
    </row>
    <row r="117" spans="5:7">
      <c r="E117" s="30"/>
      <c r="F117" s="30"/>
      <c r="G117" s="30"/>
    </row>
    <row r="118" spans="5:7">
      <c r="E118" s="30"/>
      <c r="F118" s="30"/>
      <c r="G118" s="30"/>
    </row>
    <row r="119" spans="5:7">
      <c r="E119" s="30"/>
      <c r="F119" s="30"/>
      <c r="G119" s="30"/>
    </row>
    <row r="120" spans="5:7">
      <c r="E120" s="30"/>
      <c r="F120" s="30"/>
      <c r="G120" s="30"/>
    </row>
    <row r="121" spans="5:7">
      <c r="E121" s="30"/>
      <c r="F121" s="30"/>
      <c r="G121" s="30"/>
    </row>
    <row r="122" spans="5:7">
      <c r="E122" s="30"/>
      <c r="F122" s="30"/>
      <c r="G122" s="30"/>
    </row>
    <row r="123" spans="5:7">
      <c r="E123" s="30"/>
      <c r="F123" s="30"/>
      <c r="G123" s="30"/>
    </row>
    <row r="124" spans="5:7">
      <c r="E124" s="30"/>
      <c r="F124" s="30"/>
      <c r="G124" s="30"/>
    </row>
    <row r="125" spans="5:7">
      <c r="E125" s="30"/>
      <c r="F125" s="30"/>
      <c r="G125" s="30"/>
    </row>
    <row r="126" spans="5:7">
      <c r="E126" s="30"/>
      <c r="F126" s="30"/>
      <c r="G126" s="30"/>
    </row>
    <row r="127" spans="5:7">
      <c r="E127" s="30"/>
      <c r="F127" s="30"/>
      <c r="G127" s="30"/>
    </row>
    <row r="128" spans="5:7">
      <c r="E128" s="30"/>
      <c r="F128" s="30"/>
      <c r="G128" s="30"/>
    </row>
    <row r="129" spans="5:7">
      <c r="E129" s="30"/>
      <c r="F129" s="30"/>
      <c r="G129" s="30"/>
    </row>
    <row r="130" spans="5:7">
      <c r="E130" s="30"/>
      <c r="F130" s="30"/>
      <c r="G130" s="30"/>
    </row>
    <row r="131" spans="5:7">
      <c r="E131" s="30"/>
      <c r="F131" s="30"/>
      <c r="G131" s="30"/>
    </row>
    <row r="132" spans="5:7">
      <c r="E132" s="30"/>
      <c r="F132" s="30"/>
      <c r="G132" s="30"/>
    </row>
    <row r="133" spans="5:7">
      <c r="E133" s="30"/>
      <c r="F133" s="30"/>
      <c r="G133" s="30"/>
    </row>
    <row r="134" spans="5:7">
      <c r="E134" s="30"/>
      <c r="F134" s="30"/>
      <c r="G134" s="30"/>
    </row>
    <row r="135" spans="5:7">
      <c r="E135" s="30"/>
      <c r="F135" s="30"/>
      <c r="G135" s="30"/>
    </row>
    <row r="136" spans="5:7">
      <c r="E136" s="30"/>
      <c r="F136" s="30"/>
      <c r="G136" s="30"/>
    </row>
    <row r="137" spans="5:7">
      <c r="E137" s="30"/>
      <c r="F137" s="30"/>
      <c r="G137" s="30"/>
    </row>
    <row r="138" spans="5:7">
      <c r="E138" s="30"/>
      <c r="F138" s="30"/>
      <c r="G138" s="30"/>
    </row>
    <row r="139" spans="5:7">
      <c r="E139" s="30"/>
      <c r="F139" s="30"/>
      <c r="G139" s="30"/>
    </row>
    <row r="140" spans="5:7">
      <c r="E140" s="30"/>
      <c r="F140" s="30"/>
      <c r="G140" s="30"/>
    </row>
    <row r="141" spans="5:7">
      <c r="E141" s="30"/>
      <c r="F141" s="30"/>
      <c r="G141" s="30"/>
    </row>
    <row r="142" spans="5:7">
      <c r="E142" s="30"/>
      <c r="F142" s="30"/>
      <c r="G142" s="30"/>
    </row>
    <row r="143" spans="5:7">
      <c r="E143" s="30"/>
      <c r="F143" s="30"/>
      <c r="G143" s="30"/>
    </row>
    <row r="144" spans="5:7">
      <c r="E144" s="30"/>
      <c r="F144" s="30"/>
      <c r="G144" s="30"/>
    </row>
    <row r="145" spans="5:7">
      <c r="E145" s="30"/>
      <c r="F145" s="30"/>
      <c r="G145" s="30"/>
    </row>
    <row r="146" spans="5:7">
      <c r="E146" s="30"/>
      <c r="F146" s="30"/>
      <c r="G146" s="30"/>
    </row>
    <row r="147" spans="5:7">
      <c r="E147" s="30"/>
      <c r="F147" s="30"/>
      <c r="G147" s="30"/>
    </row>
    <row r="148" spans="5:7">
      <c r="E148" s="30"/>
      <c r="F148" s="30"/>
      <c r="G148" s="30"/>
    </row>
    <row r="149" spans="5:7">
      <c r="E149" s="30"/>
      <c r="F149" s="30"/>
      <c r="G149" s="30"/>
    </row>
    <row r="150" spans="5:7">
      <c r="E150" s="30"/>
      <c r="F150" s="30"/>
      <c r="G150" s="30"/>
    </row>
    <row r="151" spans="5:7">
      <c r="E151" s="30"/>
      <c r="F151" s="30"/>
      <c r="G151" s="30"/>
    </row>
    <row r="152" spans="5:7">
      <c r="E152" s="30"/>
      <c r="F152" s="30"/>
      <c r="G152" s="30"/>
    </row>
    <row r="153" spans="5:7">
      <c r="E153" s="30"/>
      <c r="F153" s="30"/>
      <c r="G153" s="30"/>
    </row>
    <row r="154" spans="5:7">
      <c r="E154" s="30"/>
      <c r="F154" s="30"/>
      <c r="G154" s="30"/>
    </row>
    <row r="155" spans="5:7">
      <c r="E155" s="30"/>
      <c r="F155" s="30"/>
      <c r="G155" s="30"/>
    </row>
    <row r="156" spans="5:7">
      <c r="E156" s="30"/>
      <c r="F156" s="30"/>
      <c r="G156" s="30"/>
    </row>
    <row r="157" spans="5:7">
      <c r="E157" s="30"/>
      <c r="F157" s="30"/>
      <c r="G157" s="30"/>
    </row>
    <row r="158" spans="5:7">
      <c r="E158" s="30"/>
      <c r="F158" s="30"/>
      <c r="G158" s="30"/>
    </row>
    <row r="159" spans="5:7">
      <c r="E159" s="30"/>
      <c r="F159" s="30"/>
      <c r="G159" s="30"/>
    </row>
    <row r="160" spans="5:7">
      <c r="E160" s="30"/>
      <c r="F160" s="30"/>
      <c r="G160" s="30"/>
    </row>
    <row r="161" spans="5:7">
      <c r="E161" s="30"/>
      <c r="F161" s="30"/>
      <c r="G161" s="30"/>
    </row>
    <row r="162" spans="5:7">
      <c r="E162" s="30"/>
      <c r="F162" s="30"/>
      <c r="G162" s="30"/>
    </row>
    <row r="163" spans="5:7">
      <c r="E163" s="30"/>
      <c r="F163" s="30"/>
      <c r="G163" s="30"/>
    </row>
    <row r="164" spans="5:7">
      <c r="E164" s="30"/>
      <c r="F164" s="30"/>
      <c r="G164" s="30"/>
    </row>
    <row r="165" spans="5:7">
      <c r="E165" s="30"/>
      <c r="F165" s="30"/>
      <c r="G165" s="30"/>
    </row>
    <row r="166" spans="5:7">
      <c r="E166" s="30"/>
      <c r="F166" s="30"/>
      <c r="G166" s="30"/>
    </row>
    <row r="167" spans="5:7">
      <c r="E167" s="30"/>
      <c r="F167" s="30"/>
      <c r="G167" s="30"/>
    </row>
    <row r="168" spans="5:7">
      <c r="E168" s="30"/>
      <c r="F168" s="30"/>
      <c r="G168" s="30"/>
    </row>
    <row r="169" spans="5:7">
      <c r="E169" s="30"/>
      <c r="F169" s="30"/>
      <c r="G169" s="30"/>
    </row>
    <row r="170" spans="5:7">
      <c r="E170" s="30"/>
      <c r="F170" s="30"/>
      <c r="G170" s="30"/>
    </row>
    <row r="171" spans="5:7">
      <c r="E171" s="30"/>
      <c r="F171" s="30"/>
      <c r="G171" s="30"/>
    </row>
    <row r="172" spans="5:7">
      <c r="E172" s="30"/>
      <c r="F172" s="30"/>
      <c r="G172" s="30"/>
    </row>
    <row r="173" spans="5:7">
      <c r="E173" s="30"/>
      <c r="F173" s="30"/>
      <c r="G173" s="30"/>
    </row>
    <row r="174" spans="5:7">
      <c r="E174" s="30"/>
      <c r="F174" s="30"/>
      <c r="G174" s="30"/>
    </row>
    <row r="175" spans="5:7">
      <c r="E175" s="30"/>
      <c r="F175" s="30"/>
      <c r="G175" s="30"/>
    </row>
    <row r="176" spans="5:7">
      <c r="E176" s="30"/>
      <c r="F176" s="30"/>
      <c r="G176" s="30"/>
    </row>
    <row r="177" spans="5:7">
      <c r="E177" s="30"/>
      <c r="F177" s="30"/>
      <c r="G177" s="30"/>
    </row>
    <row r="178" spans="5:7">
      <c r="E178" s="30"/>
      <c r="F178" s="30"/>
      <c r="G178" s="30"/>
    </row>
    <row r="179" spans="5:7">
      <c r="E179" s="30"/>
      <c r="F179" s="30"/>
      <c r="G179" s="30"/>
    </row>
    <row r="180" spans="5:7">
      <c r="E180" s="30"/>
      <c r="F180" s="30"/>
      <c r="G180" s="30"/>
    </row>
    <row r="181" spans="5:7">
      <c r="E181" s="30"/>
      <c r="F181" s="30"/>
      <c r="G181" s="30"/>
    </row>
    <row r="182" spans="5:7">
      <c r="E182" s="30"/>
      <c r="F182" s="30"/>
      <c r="G182" s="30"/>
    </row>
    <row r="183" spans="5:7">
      <c r="E183" s="30"/>
      <c r="F183" s="30"/>
      <c r="G183" s="30"/>
    </row>
    <row r="184" spans="5:7">
      <c r="E184" s="30"/>
      <c r="F184" s="30"/>
      <c r="G184" s="30"/>
    </row>
    <row r="185" spans="5:7">
      <c r="E185" s="30"/>
      <c r="F185" s="30"/>
      <c r="G185" s="30"/>
    </row>
    <row r="186" spans="5:7">
      <c r="E186" s="30"/>
      <c r="F186" s="30"/>
      <c r="G186" s="30"/>
    </row>
    <row r="187" spans="5:7">
      <c r="E187" s="30"/>
      <c r="F187" s="30"/>
      <c r="G187" s="30"/>
    </row>
  </sheetData>
  <mergeCells count="9">
    <mergeCell ref="A15:H15"/>
    <mergeCell ref="A6:B6"/>
    <mergeCell ref="C4:C5"/>
    <mergeCell ref="H4:H5"/>
    <mergeCell ref="A1:H1"/>
    <mergeCell ref="B4:B5"/>
    <mergeCell ref="D4:D5"/>
    <mergeCell ref="E4:G4"/>
    <mergeCell ref="A4:A5"/>
  </mergeCells>
  <phoneticPr fontId="2" type="noConversion"/>
  <conditionalFormatting sqref="H3 A1:A2 B3:E4 I1:IU1 B5 D5:E6 H4:IU4 J2:IU3 B16:H65522 B7:E14 A6:A15 I5:IU65522 H6:H14 F5:G14">
    <cfRule type="expression" dxfId="1" priority="4" stopIfTrue="1">
      <formula>含公式的单元格</formula>
    </cfRule>
  </conditionalFormatting>
  <conditionalFormatting sqref="G2">
    <cfRule type="expression" dxfId="0" priority="1"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orientation="landscape" r:id="rId1"/>
  <headerFooter alignWithMargins="0"/>
</worksheet>
</file>

<file path=xl/worksheets/sheet8.xml><?xml version="1.0" encoding="utf-8"?>
<worksheet xmlns="http://schemas.openxmlformats.org/spreadsheetml/2006/main" xmlns:r="http://schemas.openxmlformats.org/officeDocument/2006/relationships">
  <dimension ref="A1:E27"/>
  <sheetViews>
    <sheetView workbookViewId="0">
      <selection activeCell="D22" sqref="D22"/>
    </sheetView>
  </sheetViews>
  <sheetFormatPr defaultRowHeight="11.25"/>
  <cols>
    <col min="1" max="1" width="46.83203125" style="37" customWidth="1"/>
    <col min="2" max="2" width="20" style="37" customWidth="1"/>
    <col min="3" max="3" width="17.33203125" style="37" customWidth="1"/>
    <col min="4" max="4" width="50.33203125" style="37" customWidth="1"/>
    <col min="5" max="5" width="21.33203125" style="37" customWidth="1"/>
    <col min="6" max="235" width="9.33203125" style="37"/>
    <col min="236" max="236" width="50" style="37" customWidth="1"/>
    <col min="237" max="237" width="6.33203125" style="37" customWidth="1"/>
    <col min="238" max="238" width="20" style="37" customWidth="1"/>
    <col min="239" max="239" width="56.33203125" style="37" customWidth="1"/>
    <col min="240" max="240" width="6.33203125" style="37" customWidth="1"/>
    <col min="241" max="241" width="20" style="37" customWidth="1"/>
    <col min="242" max="242" width="11.33203125" style="37" customWidth="1"/>
    <col min="243" max="491" width="9.33203125" style="37"/>
    <col min="492" max="492" width="50" style="37" customWidth="1"/>
    <col min="493" max="493" width="6.33203125" style="37" customWidth="1"/>
    <col min="494" max="494" width="20" style="37" customWidth="1"/>
    <col min="495" max="495" width="56.33203125" style="37" customWidth="1"/>
    <col min="496" max="496" width="6.33203125" style="37" customWidth="1"/>
    <col min="497" max="497" width="20" style="37" customWidth="1"/>
    <col min="498" max="498" width="11.33203125" style="37" customWidth="1"/>
    <col min="499" max="747" width="9.33203125" style="37"/>
    <col min="748" max="748" width="50" style="37" customWidth="1"/>
    <col min="749" max="749" width="6.33203125" style="37" customWidth="1"/>
    <col min="750" max="750" width="20" style="37" customWidth="1"/>
    <col min="751" max="751" width="56.33203125" style="37" customWidth="1"/>
    <col min="752" max="752" width="6.33203125" style="37" customWidth="1"/>
    <col min="753" max="753" width="20" style="37" customWidth="1"/>
    <col min="754" max="754" width="11.33203125" style="37" customWidth="1"/>
    <col min="755" max="1003" width="9.33203125" style="37"/>
    <col min="1004" max="1004" width="50" style="37" customWidth="1"/>
    <col min="1005" max="1005" width="6.33203125" style="37" customWidth="1"/>
    <col min="1006" max="1006" width="20" style="37" customWidth="1"/>
    <col min="1007" max="1007" width="56.33203125" style="37" customWidth="1"/>
    <col min="1008" max="1008" width="6.33203125" style="37" customWidth="1"/>
    <col min="1009" max="1009" width="20" style="37" customWidth="1"/>
    <col min="1010" max="1010" width="11.33203125" style="37" customWidth="1"/>
    <col min="1011" max="1259" width="9.33203125" style="37"/>
    <col min="1260" max="1260" width="50" style="37" customWidth="1"/>
    <col min="1261" max="1261" width="6.33203125" style="37" customWidth="1"/>
    <col min="1262" max="1262" width="20" style="37" customWidth="1"/>
    <col min="1263" max="1263" width="56.33203125" style="37" customWidth="1"/>
    <col min="1264" max="1264" width="6.33203125" style="37" customWidth="1"/>
    <col min="1265" max="1265" width="20" style="37" customWidth="1"/>
    <col min="1266" max="1266" width="11.33203125" style="37" customWidth="1"/>
    <col min="1267" max="1515" width="9.33203125" style="37"/>
    <col min="1516" max="1516" width="50" style="37" customWidth="1"/>
    <col min="1517" max="1517" width="6.33203125" style="37" customWidth="1"/>
    <col min="1518" max="1518" width="20" style="37" customWidth="1"/>
    <col min="1519" max="1519" width="56.33203125" style="37" customWidth="1"/>
    <col min="1520" max="1520" width="6.33203125" style="37" customWidth="1"/>
    <col min="1521" max="1521" width="20" style="37" customWidth="1"/>
    <col min="1522" max="1522" width="11.33203125" style="37" customWidth="1"/>
    <col min="1523" max="1771" width="9.33203125" style="37"/>
    <col min="1772" max="1772" width="50" style="37" customWidth="1"/>
    <col min="1773" max="1773" width="6.33203125" style="37" customWidth="1"/>
    <col min="1774" max="1774" width="20" style="37" customWidth="1"/>
    <col min="1775" max="1775" width="56.33203125" style="37" customWidth="1"/>
    <col min="1776" max="1776" width="6.33203125" style="37" customWidth="1"/>
    <col min="1777" max="1777" width="20" style="37" customWidth="1"/>
    <col min="1778" max="1778" width="11.33203125" style="37" customWidth="1"/>
    <col min="1779" max="2027" width="9.33203125" style="37"/>
    <col min="2028" max="2028" width="50" style="37" customWidth="1"/>
    <col min="2029" max="2029" width="6.33203125" style="37" customWidth="1"/>
    <col min="2030" max="2030" width="20" style="37" customWidth="1"/>
    <col min="2031" max="2031" width="56.33203125" style="37" customWidth="1"/>
    <col min="2032" max="2032" width="6.33203125" style="37" customWidth="1"/>
    <col min="2033" max="2033" width="20" style="37" customWidth="1"/>
    <col min="2034" max="2034" width="11.33203125" style="37" customWidth="1"/>
    <col min="2035" max="2283" width="9.33203125" style="37"/>
    <col min="2284" max="2284" width="50" style="37" customWidth="1"/>
    <col min="2285" max="2285" width="6.33203125" style="37" customWidth="1"/>
    <col min="2286" max="2286" width="20" style="37" customWidth="1"/>
    <col min="2287" max="2287" width="56.33203125" style="37" customWidth="1"/>
    <col min="2288" max="2288" width="6.33203125" style="37" customWidth="1"/>
    <col min="2289" max="2289" width="20" style="37" customWidth="1"/>
    <col min="2290" max="2290" width="11.33203125" style="37" customWidth="1"/>
    <col min="2291" max="2539" width="9.33203125" style="37"/>
    <col min="2540" max="2540" width="50" style="37" customWidth="1"/>
    <col min="2541" max="2541" width="6.33203125" style="37" customWidth="1"/>
    <col min="2542" max="2542" width="20" style="37" customWidth="1"/>
    <col min="2543" max="2543" width="56.33203125" style="37" customWidth="1"/>
    <col min="2544" max="2544" width="6.33203125" style="37" customWidth="1"/>
    <col min="2545" max="2545" width="20" style="37" customWidth="1"/>
    <col min="2546" max="2546" width="11.33203125" style="37" customWidth="1"/>
    <col min="2547" max="2795" width="9.33203125" style="37"/>
    <col min="2796" max="2796" width="50" style="37" customWidth="1"/>
    <col min="2797" max="2797" width="6.33203125" style="37" customWidth="1"/>
    <col min="2798" max="2798" width="20" style="37" customWidth="1"/>
    <col min="2799" max="2799" width="56.33203125" style="37" customWidth="1"/>
    <col min="2800" max="2800" width="6.33203125" style="37" customWidth="1"/>
    <col min="2801" max="2801" width="20" style="37" customWidth="1"/>
    <col min="2802" max="2802" width="11.33203125" style="37" customWidth="1"/>
    <col min="2803" max="3051" width="9.33203125" style="37"/>
    <col min="3052" max="3052" width="50" style="37" customWidth="1"/>
    <col min="3053" max="3053" width="6.33203125" style="37" customWidth="1"/>
    <col min="3054" max="3054" width="20" style="37" customWidth="1"/>
    <col min="3055" max="3055" width="56.33203125" style="37" customWidth="1"/>
    <col min="3056" max="3056" width="6.33203125" style="37" customWidth="1"/>
    <col min="3057" max="3057" width="20" style="37" customWidth="1"/>
    <col min="3058" max="3058" width="11.33203125" style="37" customWidth="1"/>
    <col min="3059" max="3307" width="9.33203125" style="37"/>
    <col min="3308" max="3308" width="50" style="37" customWidth="1"/>
    <col min="3309" max="3309" width="6.33203125" style="37" customWidth="1"/>
    <col min="3310" max="3310" width="20" style="37" customWidth="1"/>
    <col min="3311" max="3311" width="56.33203125" style="37" customWidth="1"/>
    <col min="3312" max="3312" width="6.33203125" style="37" customWidth="1"/>
    <col min="3313" max="3313" width="20" style="37" customWidth="1"/>
    <col min="3314" max="3314" width="11.33203125" style="37" customWidth="1"/>
    <col min="3315" max="3563" width="9.33203125" style="37"/>
    <col min="3564" max="3564" width="50" style="37" customWidth="1"/>
    <col min="3565" max="3565" width="6.33203125" style="37" customWidth="1"/>
    <col min="3566" max="3566" width="20" style="37" customWidth="1"/>
    <col min="3567" max="3567" width="56.33203125" style="37" customWidth="1"/>
    <col min="3568" max="3568" width="6.33203125" style="37" customWidth="1"/>
    <col min="3569" max="3569" width="20" style="37" customWidth="1"/>
    <col min="3570" max="3570" width="11.33203125" style="37" customWidth="1"/>
    <col min="3571" max="3819" width="9.33203125" style="37"/>
    <col min="3820" max="3820" width="50" style="37" customWidth="1"/>
    <col min="3821" max="3821" width="6.33203125" style="37" customWidth="1"/>
    <col min="3822" max="3822" width="20" style="37" customWidth="1"/>
    <col min="3823" max="3823" width="56.33203125" style="37" customWidth="1"/>
    <col min="3824" max="3824" width="6.33203125" style="37" customWidth="1"/>
    <col min="3825" max="3825" width="20" style="37" customWidth="1"/>
    <col min="3826" max="3826" width="11.33203125" style="37" customWidth="1"/>
    <col min="3827" max="4075" width="9.33203125" style="37"/>
    <col min="4076" max="4076" width="50" style="37" customWidth="1"/>
    <col min="4077" max="4077" width="6.33203125" style="37" customWidth="1"/>
    <col min="4078" max="4078" width="20" style="37" customWidth="1"/>
    <col min="4079" max="4079" width="56.33203125" style="37" customWidth="1"/>
    <col min="4080" max="4080" width="6.33203125" style="37" customWidth="1"/>
    <col min="4081" max="4081" width="20" style="37" customWidth="1"/>
    <col min="4082" max="4082" width="11.33203125" style="37" customWidth="1"/>
    <col min="4083" max="4331" width="9.33203125" style="37"/>
    <col min="4332" max="4332" width="50" style="37" customWidth="1"/>
    <col min="4333" max="4333" width="6.33203125" style="37" customWidth="1"/>
    <col min="4334" max="4334" width="20" style="37" customWidth="1"/>
    <col min="4335" max="4335" width="56.33203125" style="37" customWidth="1"/>
    <col min="4336" max="4336" width="6.33203125" style="37" customWidth="1"/>
    <col min="4337" max="4337" width="20" style="37" customWidth="1"/>
    <col min="4338" max="4338" width="11.33203125" style="37" customWidth="1"/>
    <col min="4339" max="4587" width="9.33203125" style="37"/>
    <col min="4588" max="4588" width="50" style="37" customWidth="1"/>
    <col min="4589" max="4589" width="6.33203125" style="37" customWidth="1"/>
    <col min="4590" max="4590" width="20" style="37" customWidth="1"/>
    <col min="4591" max="4591" width="56.33203125" style="37" customWidth="1"/>
    <col min="4592" max="4592" width="6.33203125" style="37" customWidth="1"/>
    <col min="4593" max="4593" width="20" style="37" customWidth="1"/>
    <col min="4594" max="4594" width="11.33203125" style="37" customWidth="1"/>
    <col min="4595" max="4843" width="9.33203125" style="37"/>
    <col min="4844" max="4844" width="50" style="37" customWidth="1"/>
    <col min="4845" max="4845" width="6.33203125" style="37" customWidth="1"/>
    <col min="4846" max="4846" width="20" style="37" customWidth="1"/>
    <col min="4847" max="4847" width="56.33203125" style="37" customWidth="1"/>
    <col min="4848" max="4848" width="6.33203125" style="37" customWidth="1"/>
    <col min="4849" max="4849" width="20" style="37" customWidth="1"/>
    <col min="4850" max="4850" width="11.33203125" style="37" customWidth="1"/>
    <col min="4851" max="5099" width="9.33203125" style="37"/>
    <col min="5100" max="5100" width="50" style="37" customWidth="1"/>
    <col min="5101" max="5101" width="6.33203125" style="37" customWidth="1"/>
    <col min="5102" max="5102" width="20" style="37" customWidth="1"/>
    <col min="5103" max="5103" width="56.33203125" style="37" customWidth="1"/>
    <col min="5104" max="5104" width="6.33203125" style="37" customWidth="1"/>
    <col min="5105" max="5105" width="20" style="37" customWidth="1"/>
    <col min="5106" max="5106" width="11.33203125" style="37" customWidth="1"/>
    <col min="5107" max="5355" width="9.33203125" style="37"/>
    <col min="5356" max="5356" width="50" style="37" customWidth="1"/>
    <col min="5357" max="5357" width="6.33203125" style="37" customWidth="1"/>
    <col min="5358" max="5358" width="20" style="37" customWidth="1"/>
    <col min="5359" max="5359" width="56.33203125" style="37" customWidth="1"/>
    <col min="5360" max="5360" width="6.33203125" style="37" customWidth="1"/>
    <col min="5361" max="5361" width="20" style="37" customWidth="1"/>
    <col min="5362" max="5362" width="11.33203125" style="37" customWidth="1"/>
    <col min="5363" max="5611" width="9.33203125" style="37"/>
    <col min="5612" max="5612" width="50" style="37" customWidth="1"/>
    <col min="5613" max="5613" width="6.33203125" style="37" customWidth="1"/>
    <col min="5614" max="5614" width="20" style="37" customWidth="1"/>
    <col min="5615" max="5615" width="56.33203125" style="37" customWidth="1"/>
    <col min="5616" max="5616" width="6.33203125" style="37" customWidth="1"/>
    <col min="5617" max="5617" width="20" style="37" customWidth="1"/>
    <col min="5618" max="5618" width="11.33203125" style="37" customWidth="1"/>
    <col min="5619" max="5867" width="9.33203125" style="37"/>
    <col min="5868" max="5868" width="50" style="37" customWidth="1"/>
    <col min="5869" max="5869" width="6.33203125" style="37" customWidth="1"/>
    <col min="5870" max="5870" width="20" style="37" customWidth="1"/>
    <col min="5871" max="5871" width="56.33203125" style="37" customWidth="1"/>
    <col min="5872" max="5872" width="6.33203125" style="37" customWidth="1"/>
    <col min="5873" max="5873" width="20" style="37" customWidth="1"/>
    <col min="5874" max="5874" width="11.33203125" style="37" customWidth="1"/>
    <col min="5875" max="6123" width="9.33203125" style="37"/>
    <col min="6124" max="6124" width="50" style="37" customWidth="1"/>
    <col min="6125" max="6125" width="6.33203125" style="37" customWidth="1"/>
    <col min="6126" max="6126" width="20" style="37" customWidth="1"/>
    <col min="6127" max="6127" width="56.33203125" style="37" customWidth="1"/>
    <col min="6128" max="6128" width="6.33203125" style="37" customWidth="1"/>
    <col min="6129" max="6129" width="20" style="37" customWidth="1"/>
    <col min="6130" max="6130" width="11.33203125" style="37" customWidth="1"/>
    <col min="6131" max="6379" width="9.33203125" style="37"/>
    <col min="6380" max="6380" width="50" style="37" customWidth="1"/>
    <col min="6381" max="6381" width="6.33203125" style="37" customWidth="1"/>
    <col min="6382" max="6382" width="20" style="37" customWidth="1"/>
    <col min="6383" max="6383" width="56.33203125" style="37" customWidth="1"/>
    <col min="6384" max="6384" width="6.33203125" style="37" customWidth="1"/>
    <col min="6385" max="6385" width="20" style="37" customWidth="1"/>
    <col min="6386" max="6386" width="11.33203125" style="37" customWidth="1"/>
    <col min="6387" max="6635" width="9.33203125" style="37"/>
    <col min="6636" max="6636" width="50" style="37" customWidth="1"/>
    <col min="6637" max="6637" width="6.33203125" style="37" customWidth="1"/>
    <col min="6638" max="6638" width="20" style="37" customWidth="1"/>
    <col min="6639" max="6639" width="56.33203125" style="37" customWidth="1"/>
    <col min="6640" max="6640" width="6.33203125" style="37" customWidth="1"/>
    <col min="6641" max="6641" width="20" style="37" customWidth="1"/>
    <col min="6642" max="6642" width="11.33203125" style="37" customWidth="1"/>
    <col min="6643" max="6891" width="9.33203125" style="37"/>
    <col min="6892" max="6892" width="50" style="37" customWidth="1"/>
    <col min="6893" max="6893" width="6.33203125" style="37" customWidth="1"/>
    <col min="6894" max="6894" width="20" style="37" customWidth="1"/>
    <col min="6895" max="6895" width="56.33203125" style="37" customWidth="1"/>
    <col min="6896" max="6896" width="6.33203125" style="37" customWidth="1"/>
    <col min="6897" max="6897" width="20" style="37" customWidth="1"/>
    <col min="6898" max="6898" width="11.33203125" style="37" customWidth="1"/>
    <col min="6899" max="7147" width="9.33203125" style="37"/>
    <col min="7148" max="7148" width="50" style="37" customWidth="1"/>
    <col min="7149" max="7149" width="6.33203125" style="37" customWidth="1"/>
    <col min="7150" max="7150" width="20" style="37" customWidth="1"/>
    <col min="7151" max="7151" width="56.33203125" style="37" customWidth="1"/>
    <col min="7152" max="7152" width="6.33203125" style="37" customWidth="1"/>
    <col min="7153" max="7153" width="20" style="37" customWidth="1"/>
    <col min="7154" max="7154" width="11.33203125" style="37" customWidth="1"/>
    <col min="7155" max="7403" width="9.33203125" style="37"/>
    <col min="7404" max="7404" width="50" style="37" customWidth="1"/>
    <col min="7405" max="7405" width="6.33203125" style="37" customWidth="1"/>
    <col min="7406" max="7406" width="20" style="37" customWidth="1"/>
    <col min="7407" max="7407" width="56.33203125" style="37" customWidth="1"/>
    <col min="7408" max="7408" width="6.33203125" style="37" customWidth="1"/>
    <col min="7409" max="7409" width="20" style="37" customWidth="1"/>
    <col min="7410" max="7410" width="11.33203125" style="37" customWidth="1"/>
    <col min="7411" max="7659" width="9.33203125" style="37"/>
    <col min="7660" max="7660" width="50" style="37" customWidth="1"/>
    <col min="7661" max="7661" width="6.33203125" style="37" customWidth="1"/>
    <col min="7662" max="7662" width="20" style="37" customWidth="1"/>
    <col min="7663" max="7663" width="56.33203125" style="37" customWidth="1"/>
    <col min="7664" max="7664" width="6.33203125" style="37" customWidth="1"/>
    <col min="7665" max="7665" width="20" style="37" customWidth="1"/>
    <col min="7666" max="7666" width="11.33203125" style="37" customWidth="1"/>
    <col min="7667" max="7915" width="9.33203125" style="37"/>
    <col min="7916" max="7916" width="50" style="37" customWidth="1"/>
    <col min="7917" max="7917" width="6.33203125" style="37" customWidth="1"/>
    <col min="7918" max="7918" width="20" style="37" customWidth="1"/>
    <col min="7919" max="7919" width="56.33203125" style="37" customWidth="1"/>
    <col min="7920" max="7920" width="6.33203125" style="37" customWidth="1"/>
    <col min="7921" max="7921" width="20" style="37" customWidth="1"/>
    <col min="7922" max="7922" width="11.33203125" style="37" customWidth="1"/>
    <col min="7923" max="8171" width="9.33203125" style="37"/>
    <col min="8172" max="8172" width="50" style="37" customWidth="1"/>
    <col min="8173" max="8173" width="6.33203125" style="37" customWidth="1"/>
    <col min="8174" max="8174" width="20" style="37" customWidth="1"/>
    <col min="8175" max="8175" width="56.33203125" style="37" customWidth="1"/>
    <col min="8176" max="8176" width="6.33203125" style="37" customWidth="1"/>
    <col min="8177" max="8177" width="20" style="37" customWidth="1"/>
    <col min="8178" max="8178" width="11.33203125" style="37" customWidth="1"/>
    <col min="8179" max="8427" width="9.33203125" style="37"/>
    <col min="8428" max="8428" width="50" style="37" customWidth="1"/>
    <col min="8429" max="8429" width="6.33203125" style="37" customWidth="1"/>
    <col min="8430" max="8430" width="20" style="37" customWidth="1"/>
    <col min="8431" max="8431" width="56.33203125" style="37" customWidth="1"/>
    <col min="8432" max="8432" width="6.33203125" style="37" customWidth="1"/>
    <col min="8433" max="8433" width="20" style="37" customWidth="1"/>
    <col min="8434" max="8434" width="11.33203125" style="37" customWidth="1"/>
    <col min="8435" max="8683" width="9.33203125" style="37"/>
    <col min="8684" max="8684" width="50" style="37" customWidth="1"/>
    <col min="8685" max="8685" width="6.33203125" style="37" customWidth="1"/>
    <col min="8686" max="8686" width="20" style="37" customWidth="1"/>
    <col min="8687" max="8687" width="56.33203125" style="37" customWidth="1"/>
    <col min="8688" max="8688" width="6.33203125" style="37" customWidth="1"/>
    <col min="8689" max="8689" width="20" style="37" customWidth="1"/>
    <col min="8690" max="8690" width="11.33203125" style="37" customWidth="1"/>
    <col min="8691" max="8939" width="9.33203125" style="37"/>
    <col min="8940" max="8940" width="50" style="37" customWidth="1"/>
    <col min="8941" max="8941" width="6.33203125" style="37" customWidth="1"/>
    <col min="8942" max="8942" width="20" style="37" customWidth="1"/>
    <col min="8943" max="8943" width="56.33203125" style="37" customWidth="1"/>
    <col min="8944" max="8944" width="6.33203125" style="37" customWidth="1"/>
    <col min="8945" max="8945" width="20" style="37" customWidth="1"/>
    <col min="8946" max="8946" width="11.33203125" style="37" customWidth="1"/>
    <col min="8947" max="9195" width="9.33203125" style="37"/>
    <col min="9196" max="9196" width="50" style="37" customWidth="1"/>
    <col min="9197" max="9197" width="6.33203125" style="37" customWidth="1"/>
    <col min="9198" max="9198" width="20" style="37" customWidth="1"/>
    <col min="9199" max="9199" width="56.33203125" style="37" customWidth="1"/>
    <col min="9200" max="9200" width="6.33203125" style="37" customWidth="1"/>
    <col min="9201" max="9201" width="20" style="37" customWidth="1"/>
    <col min="9202" max="9202" width="11.33203125" style="37" customWidth="1"/>
    <col min="9203" max="9451" width="9.33203125" style="37"/>
    <col min="9452" max="9452" width="50" style="37" customWidth="1"/>
    <col min="9453" max="9453" width="6.33203125" style="37" customWidth="1"/>
    <col min="9454" max="9454" width="20" style="37" customWidth="1"/>
    <col min="9455" max="9455" width="56.33203125" style="37" customWidth="1"/>
    <col min="9456" max="9456" width="6.33203125" style="37" customWidth="1"/>
    <col min="9457" max="9457" width="20" style="37" customWidth="1"/>
    <col min="9458" max="9458" width="11.33203125" style="37" customWidth="1"/>
    <col min="9459" max="9707" width="9.33203125" style="37"/>
    <col min="9708" max="9708" width="50" style="37" customWidth="1"/>
    <col min="9709" max="9709" width="6.33203125" style="37" customWidth="1"/>
    <col min="9710" max="9710" width="20" style="37" customWidth="1"/>
    <col min="9711" max="9711" width="56.33203125" style="37" customWidth="1"/>
    <col min="9712" max="9712" width="6.33203125" style="37" customWidth="1"/>
    <col min="9713" max="9713" width="20" style="37" customWidth="1"/>
    <col min="9714" max="9714" width="11.33203125" style="37" customWidth="1"/>
    <col min="9715" max="9963" width="9.33203125" style="37"/>
    <col min="9964" max="9964" width="50" style="37" customWidth="1"/>
    <col min="9965" max="9965" width="6.33203125" style="37" customWidth="1"/>
    <col min="9966" max="9966" width="20" style="37" customWidth="1"/>
    <col min="9967" max="9967" width="56.33203125" style="37" customWidth="1"/>
    <col min="9968" max="9968" width="6.33203125" style="37" customWidth="1"/>
    <col min="9969" max="9969" width="20" style="37" customWidth="1"/>
    <col min="9970" max="9970" width="11.33203125" style="37" customWidth="1"/>
    <col min="9971" max="10219" width="9.33203125" style="37"/>
    <col min="10220" max="10220" width="50" style="37" customWidth="1"/>
    <col min="10221" max="10221" width="6.33203125" style="37" customWidth="1"/>
    <col min="10222" max="10222" width="20" style="37" customWidth="1"/>
    <col min="10223" max="10223" width="56.33203125" style="37" customWidth="1"/>
    <col min="10224" max="10224" width="6.33203125" style="37" customWidth="1"/>
    <col min="10225" max="10225" width="20" style="37" customWidth="1"/>
    <col min="10226" max="10226" width="11.33203125" style="37" customWidth="1"/>
    <col min="10227" max="10475" width="9.33203125" style="37"/>
    <col min="10476" max="10476" width="50" style="37" customWidth="1"/>
    <col min="10477" max="10477" width="6.33203125" style="37" customWidth="1"/>
    <col min="10478" max="10478" width="20" style="37" customWidth="1"/>
    <col min="10479" max="10479" width="56.33203125" style="37" customWidth="1"/>
    <col min="10480" max="10480" width="6.33203125" style="37" customWidth="1"/>
    <col min="10481" max="10481" width="20" style="37" customWidth="1"/>
    <col min="10482" max="10482" width="11.33203125" style="37" customWidth="1"/>
    <col min="10483" max="10731" width="9.33203125" style="37"/>
    <col min="10732" max="10732" width="50" style="37" customWidth="1"/>
    <col min="10733" max="10733" width="6.33203125" style="37" customWidth="1"/>
    <col min="10734" max="10734" width="20" style="37" customWidth="1"/>
    <col min="10735" max="10735" width="56.33203125" style="37" customWidth="1"/>
    <col min="10736" max="10736" width="6.33203125" style="37" customWidth="1"/>
    <col min="10737" max="10737" width="20" style="37" customWidth="1"/>
    <col min="10738" max="10738" width="11.33203125" style="37" customWidth="1"/>
    <col min="10739" max="10987" width="9.33203125" style="37"/>
    <col min="10988" max="10988" width="50" style="37" customWidth="1"/>
    <col min="10989" max="10989" width="6.33203125" style="37" customWidth="1"/>
    <col min="10990" max="10990" width="20" style="37" customWidth="1"/>
    <col min="10991" max="10991" width="56.33203125" style="37" customWidth="1"/>
    <col min="10992" max="10992" width="6.33203125" style="37" customWidth="1"/>
    <col min="10993" max="10993" width="20" style="37" customWidth="1"/>
    <col min="10994" max="10994" width="11.33203125" style="37" customWidth="1"/>
    <col min="10995" max="11243" width="9.33203125" style="37"/>
    <col min="11244" max="11244" width="50" style="37" customWidth="1"/>
    <col min="11245" max="11245" width="6.33203125" style="37" customWidth="1"/>
    <col min="11246" max="11246" width="20" style="37" customWidth="1"/>
    <col min="11247" max="11247" width="56.33203125" style="37" customWidth="1"/>
    <col min="11248" max="11248" width="6.33203125" style="37" customWidth="1"/>
    <col min="11249" max="11249" width="20" style="37" customWidth="1"/>
    <col min="11250" max="11250" width="11.33203125" style="37" customWidth="1"/>
    <col min="11251" max="11499" width="9.33203125" style="37"/>
    <col min="11500" max="11500" width="50" style="37" customWidth="1"/>
    <col min="11501" max="11501" width="6.33203125" style="37" customWidth="1"/>
    <col min="11502" max="11502" width="20" style="37" customWidth="1"/>
    <col min="11503" max="11503" width="56.33203125" style="37" customWidth="1"/>
    <col min="11504" max="11504" width="6.33203125" style="37" customWidth="1"/>
    <col min="11505" max="11505" width="20" style="37" customWidth="1"/>
    <col min="11506" max="11506" width="11.33203125" style="37" customWidth="1"/>
    <col min="11507" max="11755" width="9.33203125" style="37"/>
    <col min="11756" max="11756" width="50" style="37" customWidth="1"/>
    <col min="11757" max="11757" width="6.33203125" style="37" customWidth="1"/>
    <col min="11758" max="11758" width="20" style="37" customWidth="1"/>
    <col min="11759" max="11759" width="56.33203125" style="37" customWidth="1"/>
    <col min="11760" max="11760" width="6.33203125" style="37" customWidth="1"/>
    <col min="11761" max="11761" width="20" style="37" customWidth="1"/>
    <col min="11762" max="11762" width="11.33203125" style="37" customWidth="1"/>
    <col min="11763" max="12011" width="9.33203125" style="37"/>
    <col min="12012" max="12012" width="50" style="37" customWidth="1"/>
    <col min="12013" max="12013" width="6.33203125" style="37" customWidth="1"/>
    <col min="12014" max="12014" width="20" style="37" customWidth="1"/>
    <col min="12015" max="12015" width="56.33203125" style="37" customWidth="1"/>
    <col min="12016" max="12016" width="6.33203125" style="37" customWidth="1"/>
    <col min="12017" max="12017" width="20" style="37" customWidth="1"/>
    <col min="12018" max="12018" width="11.33203125" style="37" customWidth="1"/>
    <col min="12019" max="12267" width="9.33203125" style="37"/>
    <col min="12268" max="12268" width="50" style="37" customWidth="1"/>
    <col min="12269" max="12269" width="6.33203125" style="37" customWidth="1"/>
    <col min="12270" max="12270" width="20" style="37" customWidth="1"/>
    <col min="12271" max="12271" width="56.33203125" style="37" customWidth="1"/>
    <col min="12272" max="12272" width="6.33203125" style="37" customWidth="1"/>
    <col min="12273" max="12273" width="20" style="37" customWidth="1"/>
    <col min="12274" max="12274" width="11.33203125" style="37" customWidth="1"/>
    <col min="12275" max="12523" width="9.33203125" style="37"/>
    <col min="12524" max="12524" width="50" style="37" customWidth="1"/>
    <col min="12525" max="12525" width="6.33203125" style="37" customWidth="1"/>
    <col min="12526" max="12526" width="20" style="37" customWidth="1"/>
    <col min="12527" max="12527" width="56.33203125" style="37" customWidth="1"/>
    <col min="12528" max="12528" width="6.33203125" style="37" customWidth="1"/>
    <col min="12529" max="12529" width="20" style="37" customWidth="1"/>
    <col min="12530" max="12530" width="11.33203125" style="37" customWidth="1"/>
    <col min="12531" max="12779" width="9.33203125" style="37"/>
    <col min="12780" max="12780" width="50" style="37" customWidth="1"/>
    <col min="12781" max="12781" width="6.33203125" style="37" customWidth="1"/>
    <col min="12782" max="12782" width="20" style="37" customWidth="1"/>
    <col min="12783" max="12783" width="56.33203125" style="37" customWidth="1"/>
    <col min="12784" max="12784" width="6.33203125" style="37" customWidth="1"/>
    <col min="12785" max="12785" width="20" style="37" customWidth="1"/>
    <col min="12786" max="12786" width="11.33203125" style="37" customWidth="1"/>
    <col min="12787" max="13035" width="9.33203125" style="37"/>
    <col min="13036" max="13036" width="50" style="37" customWidth="1"/>
    <col min="13037" max="13037" width="6.33203125" style="37" customWidth="1"/>
    <col min="13038" max="13038" width="20" style="37" customWidth="1"/>
    <col min="13039" max="13039" width="56.33203125" style="37" customWidth="1"/>
    <col min="13040" max="13040" width="6.33203125" style="37" customWidth="1"/>
    <col min="13041" max="13041" width="20" style="37" customWidth="1"/>
    <col min="13042" max="13042" width="11.33203125" style="37" customWidth="1"/>
    <col min="13043" max="13291" width="9.33203125" style="37"/>
    <col min="13292" max="13292" width="50" style="37" customWidth="1"/>
    <col min="13293" max="13293" width="6.33203125" style="37" customWidth="1"/>
    <col min="13294" max="13294" width="20" style="37" customWidth="1"/>
    <col min="13295" max="13295" width="56.33203125" style="37" customWidth="1"/>
    <col min="13296" max="13296" width="6.33203125" style="37" customWidth="1"/>
    <col min="13297" max="13297" width="20" style="37" customWidth="1"/>
    <col min="13298" max="13298" width="11.33203125" style="37" customWidth="1"/>
    <col min="13299" max="13547" width="9.33203125" style="37"/>
    <col min="13548" max="13548" width="50" style="37" customWidth="1"/>
    <col min="13549" max="13549" width="6.33203125" style="37" customWidth="1"/>
    <col min="13550" max="13550" width="20" style="37" customWidth="1"/>
    <col min="13551" max="13551" width="56.33203125" style="37" customWidth="1"/>
    <col min="13552" max="13552" width="6.33203125" style="37" customWidth="1"/>
    <col min="13553" max="13553" width="20" style="37" customWidth="1"/>
    <col min="13554" max="13554" width="11.33203125" style="37" customWidth="1"/>
    <col min="13555" max="13803" width="9.33203125" style="37"/>
    <col min="13804" max="13804" width="50" style="37" customWidth="1"/>
    <col min="13805" max="13805" width="6.33203125" style="37" customWidth="1"/>
    <col min="13806" max="13806" width="20" style="37" customWidth="1"/>
    <col min="13807" max="13807" width="56.33203125" style="37" customWidth="1"/>
    <col min="13808" max="13808" width="6.33203125" style="37" customWidth="1"/>
    <col min="13809" max="13809" width="20" style="37" customWidth="1"/>
    <col min="13810" max="13810" width="11.33203125" style="37" customWidth="1"/>
    <col min="13811" max="14059" width="9.33203125" style="37"/>
    <col min="14060" max="14060" width="50" style="37" customWidth="1"/>
    <col min="14061" max="14061" width="6.33203125" style="37" customWidth="1"/>
    <col min="14062" max="14062" width="20" style="37" customWidth="1"/>
    <col min="14063" max="14063" width="56.33203125" style="37" customWidth="1"/>
    <col min="14064" max="14064" width="6.33203125" style="37" customWidth="1"/>
    <col min="14065" max="14065" width="20" style="37" customWidth="1"/>
    <col min="14066" max="14066" width="11.33203125" style="37" customWidth="1"/>
    <col min="14067" max="14315" width="9.33203125" style="37"/>
    <col min="14316" max="14316" width="50" style="37" customWidth="1"/>
    <col min="14317" max="14317" width="6.33203125" style="37" customWidth="1"/>
    <col min="14318" max="14318" width="20" style="37" customWidth="1"/>
    <col min="14319" max="14319" width="56.33203125" style="37" customWidth="1"/>
    <col min="14320" max="14320" width="6.33203125" style="37" customWidth="1"/>
    <col min="14321" max="14321" width="20" style="37" customWidth="1"/>
    <col min="14322" max="14322" width="11.33203125" style="37" customWidth="1"/>
    <col min="14323" max="14571" width="9.33203125" style="37"/>
    <col min="14572" max="14572" width="50" style="37" customWidth="1"/>
    <col min="14573" max="14573" width="6.33203125" style="37" customWidth="1"/>
    <col min="14574" max="14574" width="20" style="37" customWidth="1"/>
    <col min="14575" max="14575" width="56.33203125" style="37" customWidth="1"/>
    <col min="14576" max="14576" width="6.33203125" style="37" customWidth="1"/>
    <col min="14577" max="14577" width="20" style="37" customWidth="1"/>
    <col min="14578" max="14578" width="11.33203125" style="37" customWidth="1"/>
    <col min="14579" max="14827" width="9.33203125" style="37"/>
    <col min="14828" max="14828" width="50" style="37" customWidth="1"/>
    <col min="14829" max="14829" width="6.33203125" style="37" customWidth="1"/>
    <col min="14830" max="14830" width="20" style="37" customWidth="1"/>
    <col min="14831" max="14831" width="56.33203125" style="37" customWidth="1"/>
    <col min="14832" max="14832" width="6.33203125" style="37" customWidth="1"/>
    <col min="14833" max="14833" width="20" style="37" customWidth="1"/>
    <col min="14834" max="14834" width="11.33203125" style="37" customWidth="1"/>
    <col min="14835" max="15083" width="9.33203125" style="37"/>
    <col min="15084" max="15084" width="50" style="37" customWidth="1"/>
    <col min="15085" max="15085" width="6.33203125" style="37" customWidth="1"/>
    <col min="15086" max="15086" width="20" style="37" customWidth="1"/>
    <col min="15087" max="15087" width="56.33203125" style="37" customWidth="1"/>
    <col min="15088" max="15088" width="6.33203125" style="37" customWidth="1"/>
    <col min="15089" max="15089" width="20" style="37" customWidth="1"/>
    <col min="15090" max="15090" width="11.33203125" style="37" customWidth="1"/>
    <col min="15091" max="15339" width="9.33203125" style="37"/>
    <col min="15340" max="15340" width="50" style="37" customWidth="1"/>
    <col min="15341" max="15341" width="6.33203125" style="37" customWidth="1"/>
    <col min="15342" max="15342" width="20" style="37" customWidth="1"/>
    <col min="15343" max="15343" width="56.33203125" style="37" customWidth="1"/>
    <col min="15344" max="15344" width="6.33203125" style="37" customWidth="1"/>
    <col min="15345" max="15345" width="20" style="37" customWidth="1"/>
    <col min="15346" max="15346" width="11.33203125" style="37" customWidth="1"/>
    <col min="15347" max="15595" width="9.33203125" style="37"/>
    <col min="15596" max="15596" width="50" style="37" customWidth="1"/>
    <col min="15597" max="15597" width="6.33203125" style="37" customWidth="1"/>
    <col min="15598" max="15598" width="20" style="37" customWidth="1"/>
    <col min="15599" max="15599" width="56.33203125" style="37" customWidth="1"/>
    <col min="15600" max="15600" width="6.33203125" style="37" customWidth="1"/>
    <col min="15601" max="15601" width="20" style="37" customWidth="1"/>
    <col min="15602" max="15602" width="11.33203125" style="37" customWidth="1"/>
    <col min="15603" max="15851" width="9.33203125" style="37"/>
    <col min="15852" max="15852" width="50" style="37" customWidth="1"/>
    <col min="15853" max="15853" width="6.33203125" style="37" customWidth="1"/>
    <col min="15854" max="15854" width="20" style="37" customWidth="1"/>
    <col min="15855" max="15855" width="56.33203125" style="37" customWidth="1"/>
    <col min="15856" max="15856" width="6.33203125" style="37" customWidth="1"/>
    <col min="15857" max="15857" width="20" style="37" customWidth="1"/>
    <col min="15858" max="15858" width="11.33203125" style="37" customWidth="1"/>
    <col min="15859" max="16107" width="9.33203125" style="37"/>
    <col min="16108" max="16108" width="50" style="37" customWidth="1"/>
    <col min="16109" max="16109" width="6.33203125" style="37" customWidth="1"/>
    <col min="16110" max="16110" width="20" style="37" customWidth="1"/>
    <col min="16111" max="16111" width="56.33203125" style="37" customWidth="1"/>
    <col min="16112" max="16112" width="6.33203125" style="37" customWidth="1"/>
    <col min="16113" max="16113" width="20" style="37" customWidth="1"/>
    <col min="16114" max="16114" width="11.33203125" style="37" customWidth="1"/>
    <col min="16115" max="16384" width="9.33203125" style="37"/>
  </cols>
  <sheetData>
    <row r="1" spans="1:5" ht="23.25" customHeight="1">
      <c r="A1" s="146" t="s">
        <v>219</v>
      </c>
      <c r="B1" s="146"/>
      <c r="C1" s="146"/>
      <c r="D1" s="146"/>
      <c r="E1" s="146"/>
    </row>
    <row r="2" spans="1:5" ht="15" customHeight="1">
      <c r="A2" s="38"/>
      <c r="E2" s="63" t="s">
        <v>145</v>
      </c>
    </row>
    <row r="3" spans="1:5" ht="14.25">
      <c r="A3" s="95"/>
      <c r="C3" s="96"/>
      <c r="E3" s="63" t="s">
        <v>19</v>
      </c>
    </row>
    <row r="4" spans="1:5" ht="18" customHeight="1">
      <c r="A4" s="103" t="s">
        <v>68</v>
      </c>
      <c r="B4" s="103" t="s">
        <v>110</v>
      </c>
      <c r="C4" s="103" t="s">
        <v>13</v>
      </c>
      <c r="D4" s="103" t="s">
        <v>68</v>
      </c>
      <c r="E4" s="103" t="s">
        <v>13</v>
      </c>
    </row>
    <row r="5" spans="1:5" ht="18" customHeight="1">
      <c r="A5" s="98" t="s">
        <v>111</v>
      </c>
      <c r="B5" s="97" t="s">
        <v>60</v>
      </c>
      <c r="C5" s="97" t="s">
        <v>60</v>
      </c>
      <c r="D5" s="98" t="s">
        <v>112</v>
      </c>
      <c r="E5" s="99"/>
    </row>
    <row r="6" spans="1:5" ht="18" customHeight="1">
      <c r="A6" s="98" t="s">
        <v>113</v>
      </c>
      <c r="B6" s="99">
        <v>18</v>
      </c>
      <c r="C6" s="99">
        <v>17.989999999999998</v>
      </c>
      <c r="D6" s="100" t="s">
        <v>114</v>
      </c>
      <c r="E6" s="99"/>
    </row>
    <row r="7" spans="1:5" ht="18" customHeight="1">
      <c r="A7" s="100" t="s">
        <v>115</v>
      </c>
      <c r="B7" s="99"/>
      <c r="C7" s="99"/>
      <c r="D7" s="100" t="s">
        <v>116</v>
      </c>
      <c r="E7" s="101"/>
    </row>
    <row r="8" spans="1:5" ht="18" customHeight="1">
      <c r="A8" s="100" t="s">
        <v>117</v>
      </c>
      <c r="B8" s="99"/>
      <c r="C8" s="99"/>
      <c r="D8" s="100" t="s">
        <v>26</v>
      </c>
      <c r="E8" s="97" t="s">
        <v>118</v>
      </c>
    </row>
    <row r="9" spans="1:5" ht="18" customHeight="1">
      <c r="A9" s="100" t="s">
        <v>119</v>
      </c>
      <c r="B9" s="101"/>
      <c r="C9" s="101"/>
      <c r="D9" s="98" t="s">
        <v>120</v>
      </c>
      <c r="E9" s="97" t="s">
        <v>60</v>
      </c>
    </row>
    <row r="10" spans="1:5" ht="18" customHeight="1">
      <c r="A10" s="100" t="s">
        <v>121</v>
      </c>
      <c r="B10" s="99"/>
      <c r="C10" s="99"/>
      <c r="D10" s="100" t="s">
        <v>122</v>
      </c>
      <c r="E10" s="102"/>
    </row>
    <row r="11" spans="1:5" ht="18" customHeight="1">
      <c r="A11" s="100" t="s">
        <v>123</v>
      </c>
      <c r="B11" s="99"/>
      <c r="C11" s="99"/>
      <c r="D11" s="100" t="s">
        <v>124</v>
      </c>
      <c r="E11" s="101"/>
    </row>
    <row r="12" spans="1:5" ht="18" customHeight="1">
      <c r="A12" s="100" t="s">
        <v>125</v>
      </c>
      <c r="B12" s="99">
        <v>18</v>
      </c>
      <c r="C12" s="99">
        <v>17.989999999999998</v>
      </c>
      <c r="D12" s="100" t="s">
        <v>126</v>
      </c>
      <c r="E12" s="102"/>
    </row>
    <row r="13" spans="1:5" ht="18" customHeight="1">
      <c r="A13" s="100" t="s">
        <v>127</v>
      </c>
      <c r="B13" s="101"/>
      <c r="C13" s="101"/>
      <c r="D13" s="100" t="s">
        <v>128</v>
      </c>
      <c r="E13" s="101" t="s">
        <v>26</v>
      </c>
    </row>
    <row r="14" spans="1:5" ht="18" customHeight="1">
      <c r="A14" s="100" t="s">
        <v>129</v>
      </c>
      <c r="B14" s="101" t="s">
        <v>26</v>
      </c>
      <c r="C14" s="101"/>
      <c r="D14" s="100" t="s">
        <v>130</v>
      </c>
      <c r="E14" s="101" t="s">
        <v>26</v>
      </c>
    </row>
    <row r="15" spans="1:5" ht="18" customHeight="1">
      <c r="A15" s="98" t="s">
        <v>131</v>
      </c>
      <c r="B15" s="97" t="s">
        <v>60</v>
      </c>
      <c r="C15" s="97"/>
      <c r="D15" s="100" t="s">
        <v>132</v>
      </c>
      <c r="E15" s="101" t="s">
        <v>26</v>
      </c>
    </row>
    <row r="16" spans="1:5" ht="18" customHeight="1">
      <c r="A16" s="100" t="s">
        <v>133</v>
      </c>
      <c r="B16" s="97" t="s">
        <v>60</v>
      </c>
      <c r="C16" s="102"/>
      <c r="D16" s="100" t="s">
        <v>134</v>
      </c>
      <c r="E16" s="101" t="s">
        <v>26</v>
      </c>
    </row>
    <row r="17" spans="1:5" ht="18" customHeight="1">
      <c r="A17" s="100" t="s">
        <v>135</v>
      </c>
      <c r="B17" s="97" t="s">
        <v>60</v>
      </c>
      <c r="C17" s="102"/>
      <c r="D17" s="100" t="s">
        <v>136</v>
      </c>
      <c r="E17" s="101" t="s">
        <v>26</v>
      </c>
    </row>
    <row r="18" spans="1:5" ht="18" customHeight="1">
      <c r="A18" s="100" t="s">
        <v>137</v>
      </c>
      <c r="B18" s="97" t="s">
        <v>60</v>
      </c>
      <c r="C18" s="101"/>
      <c r="D18" s="100" t="s">
        <v>118</v>
      </c>
      <c r="E18" s="100" t="s">
        <v>118</v>
      </c>
    </row>
    <row r="19" spans="1:5" ht="18" customHeight="1">
      <c r="A19" s="100" t="s">
        <v>138</v>
      </c>
      <c r="B19" s="97" t="s">
        <v>60</v>
      </c>
      <c r="C19" s="102"/>
      <c r="D19" s="100" t="s">
        <v>118</v>
      </c>
      <c r="E19" s="100" t="s">
        <v>118</v>
      </c>
    </row>
    <row r="20" spans="1:5" ht="18" customHeight="1">
      <c r="A20" s="100" t="s">
        <v>139</v>
      </c>
      <c r="B20" s="97" t="s">
        <v>60</v>
      </c>
      <c r="C20" s="102">
        <v>206</v>
      </c>
      <c r="D20" s="100" t="s">
        <v>118</v>
      </c>
      <c r="E20" s="100" t="s">
        <v>118</v>
      </c>
    </row>
    <row r="21" spans="1:5" ht="18" customHeight="1">
      <c r="A21" s="100" t="s">
        <v>140</v>
      </c>
      <c r="B21" s="97" t="s">
        <v>60</v>
      </c>
      <c r="C21" s="101"/>
      <c r="D21" s="100" t="s">
        <v>26</v>
      </c>
      <c r="E21" s="100" t="s">
        <v>26</v>
      </c>
    </row>
    <row r="22" spans="1:5" ht="18" customHeight="1">
      <c r="A22" s="100" t="s">
        <v>141</v>
      </c>
      <c r="B22" s="97" t="s">
        <v>60</v>
      </c>
      <c r="C22" s="102">
        <v>1580</v>
      </c>
      <c r="D22" s="100" t="s">
        <v>118</v>
      </c>
      <c r="E22" s="100" t="s">
        <v>118</v>
      </c>
    </row>
    <row r="23" spans="1:5" ht="18" customHeight="1">
      <c r="A23" s="100" t="s">
        <v>142</v>
      </c>
      <c r="B23" s="97" t="s">
        <v>60</v>
      </c>
      <c r="C23" s="101"/>
      <c r="D23" s="100" t="s">
        <v>26</v>
      </c>
      <c r="E23" s="100" t="s">
        <v>26</v>
      </c>
    </row>
    <row r="24" spans="1:5" ht="18" customHeight="1">
      <c r="A24" s="100" t="s">
        <v>143</v>
      </c>
      <c r="B24" s="97" t="s">
        <v>60</v>
      </c>
      <c r="C24" s="101"/>
      <c r="D24" s="100" t="s">
        <v>118</v>
      </c>
      <c r="E24" s="100" t="s">
        <v>118</v>
      </c>
    </row>
    <row r="25" spans="1:5" ht="18" customHeight="1">
      <c r="A25" s="100" t="s">
        <v>144</v>
      </c>
      <c r="B25" s="97" t="s">
        <v>60</v>
      </c>
      <c r="C25" s="101"/>
      <c r="D25" s="100" t="s">
        <v>118</v>
      </c>
      <c r="E25" s="100" t="s">
        <v>118</v>
      </c>
    </row>
    <row r="26" spans="1:5" ht="21" customHeight="1">
      <c r="A26" s="142" t="s">
        <v>155</v>
      </c>
      <c r="B26" s="142"/>
      <c r="C26" s="142"/>
      <c r="D26" s="142"/>
      <c r="E26" s="142"/>
    </row>
    <row r="27" spans="1:5" ht="21.75" customHeight="1">
      <c r="A27" s="121" t="s">
        <v>157</v>
      </c>
      <c r="B27" s="121"/>
      <c r="C27" s="121"/>
      <c r="D27" s="121"/>
      <c r="E27" s="121"/>
    </row>
  </sheetData>
  <mergeCells count="3">
    <mergeCell ref="A26:E26"/>
    <mergeCell ref="A27:E27"/>
    <mergeCell ref="A1:E1"/>
  </mergeCells>
  <phoneticPr fontId="2" type="noConversion"/>
  <conditionalFormatting sqref="A1">
    <cfRule type="expression" dxfId="3" priority="4" stopIfTrue="1">
      <formula>含公式的单元格</formula>
    </cfRule>
  </conditionalFormatting>
  <conditionalFormatting sqref="E3">
    <cfRule type="expression" dxfId="2" priority="1" stopIfTrue="1">
      <formula>含公式的单元格</formula>
    </cfRule>
  </conditionalFormatting>
  <printOptions horizontalCentered="1"/>
  <pageMargins left="0.98425196850393704" right="0.59055118110236227" top="0.78740157480314965" bottom="0.39370078740157483" header="0.31496062992125984" footer="0.31496062992125984"/>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8</vt:i4>
      </vt:variant>
    </vt:vector>
  </HeadingPairs>
  <TitlesOfParts>
    <vt:vector size="8"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部门决算相关信息统计表</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革岭小学</cp:lastModifiedBy>
  <cp:lastPrinted>2018-09-12T03:40:37Z</cp:lastPrinted>
  <dcterms:created xsi:type="dcterms:W3CDTF">2014-07-25T07:49:00Z</dcterms:created>
  <dcterms:modified xsi:type="dcterms:W3CDTF">2018-10-11T05:12:36Z</dcterms:modified>
</cp:coreProperties>
</file>