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GK01 收入支出决算总表" sheetId="1" r:id="rId1"/>
    <sheet name="GK02 收入决算表" sheetId="2" r:id="rId2"/>
    <sheet name="GK03 支出决算表" sheetId="3" r:id="rId3"/>
    <sheet name="GK04 财政拨款收入支出决算总表" sheetId="4" r:id="rId4"/>
    <sheet name="GK05 一般公共预算财政拨款支出决算表" sheetId="5" r:id="rId5"/>
    <sheet name="GK06 一般公共预算财政拨款基本支出决算表" sheetId="6" r:id="rId6"/>
    <sheet name="GK07 政府性基金预算财政拨款收入支出决算表" sheetId="7" r:id="rId7"/>
    <sheet name="GK08 国有资本经营预算财政拨款支出决算表" sheetId="8" r:id="rId8"/>
    <sheet name="GK09 机构运行信息表" sheetId="9" r:id="rId9"/>
  </sheets>
  <calcPr calcId="144525"/>
</workbook>
</file>

<file path=xl/sharedStrings.xml><?xml version="1.0" encoding="utf-8"?>
<sst xmlns="http://schemas.openxmlformats.org/spreadsheetml/2006/main" count="2073" uniqueCount="502">
  <si>
    <t>收入支出决算总表</t>
  </si>
  <si>
    <t>公开01表</t>
  </si>
  <si>
    <t>公开部门：重庆市云阳县城市管理局</t>
  </si>
  <si>
    <t>单位：万元</t>
  </si>
  <si>
    <t>收入</t>
  </si>
  <si>
    <t>支出</t>
  </si>
  <si>
    <t>项目</t>
  </si>
  <si>
    <t>决算数</t>
  </si>
  <si>
    <t>功能分类科目</t>
  </si>
  <si>
    <t>一、一般公共预算财政拨款收入</t>
  </si>
  <si>
    <t>18,244.81</t>
  </si>
  <si>
    <t>一、一般公共服务支出</t>
  </si>
  <si>
    <t/>
  </si>
  <si>
    <t>二、政府性基金预算财政拨款收入</t>
  </si>
  <si>
    <t>9,209.59</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</si>
  <si>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</si>
  <si>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</si>
  <si>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</si>
  <si>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</si>
  <si>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</si>
  <si>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</si>
  <si>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</si>
  <si>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</si>
  <si>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</si>
  <si>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</si>
  <si>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</si>
  <si>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</si>
  <si>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</si>
  <si>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1,184.26</t>
  </si>
  <si>
    <t>九、卫生健康支出</t>
  </si>
  <si>
    <t>88.85</t>
  </si>
  <si>
    <t>十、节能环保支出</t>
  </si>
  <si>
    <t>3,167.00</t>
  </si>
  <si>
    <t>十一、城乡社区支出</t>
  </si>
  <si>
    <t>13,004.03</t>
  </si>
  <si>
    <t>十二、农林水支出</t>
  </si>
  <si>
    <t>589.59</t>
  </si>
  <si>
    <t>十三、交通运输支出</t>
  </si>
  <si>
    <t>十四、资源勘探工业信息等支出</t>
  </si>
  <si>
    <t>十五、商业服务业等支出</t>
  </si>
  <si>
    <t>十六、金融支出</t>
  </si>
  <si>
    <t>十七、援助其他地区支出</t>
  </si>
  <si>
    <t>十八、自然资源海洋气象等支出</t>
  </si>
  <si>
    <t>300.00</t>
  </si>
  <si>
    <t>十九、住房保障支出</t>
  </si>
  <si>
    <t>120.67</t>
  </si>
  <si>
    <t>二十、粮油物资储备支出</t>
  </si>
  <si>
    <t>二十一、国有资本经营预算支出</t>
  </si>
  <si>
    <t>二十二、灾害防治及应急管理支出</t>
  </si>
  <si>
    <t>二十三、其他支出</t>
  </si>
  <si>
    <t>9,000.00</t>
  </si>
  <si>
    <t>二十四、债务还本支出</t>
  </si>
  <si>
    <t>二十五、债务付息支出</t>
  </si>
  <si>
    <t>二十六、抗疫特别国债安排的支出</t>
  </si>
  <si>
    <t>本年收入合计</t>
  </si>
  <si>
    <t>27,454.40</t>
  </si>
  <si>
    <t>本年支出合计</t>
  </si>
  <si>
    <t>使用非财政拨款结余和专用结余</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</si>
  <si>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</si>
  <si>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</si>
  <si>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</si>
  <si>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</si>
  <si>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</si>
  <si>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</si>
  <si>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</si>
  <si>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</si>
  <si>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</si>
  <si>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</si>
  <si>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</si>
  <si>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</si>
  <si>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</si>
  <si>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</si>
  <si>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</si>
  <si>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</si>
  <si>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</si>
  <si>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</si>
  <si>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</si>
  <si>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</si>
  <si>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</si>
  <si>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284.26</t>
  </si>
  <si>
    <t>2080505</t>
  </si>
  <si>
    <t>机关事业单位基本养老保险缴费支出</t>
  </si>
  <si>
    <t>150.84</t>
  </si>
  <si>
    <t>2080506</t>
  </si>
  <si>
    <t>机关事业单位职业年金缴费支出</t>
  </si>
  <si>
    <t>83.23</t>
  </si>
  <si>
    <t>2080599</t>
  </si>
  <si>
    <t>其他行政事业单位养老支出</t>
  </si>
  <si>
    <t>50.19</t>
  </si>
  <si>
    <t>20807</t>
  </si>
  <si>
    <t>就业补助</t>
  </si>
  <si>
    <t>900.00</t>
  </si>
  <si>
    <t>2080799</t>
  </si>
  <si>
    <t>其他就业补助支出</t>
  </si>
  <si>
    <t>210</t>
  </si>
  <si>
    <t>卫生健康支出</t>
  </si>
  <si>
    <t>21011</t>
  </si>
  <si>
    <t>行政事业单位医疗</t>
  </si>
  <si>
    <t>2101101</t>
  </si>
  <si>
    <t>行政单位医疗</t>
  </si>
  <si>
    <t>39.19</t>
  </si>
  <si>
    <t>2101102</t>
  </si>
  <si>
    <t>事业单位医疗</t>
  </si>
  <si>
    <t>49.65</t>
  </si>
  <si>
    <t>211</t>
  </si>
  <si>
    <t>节能环保支出</t>
  </si>
  <si>
    <t>21103</t>
  </si>
  <si>
    <t>污染防治</t>
  </si>
  <si>
    <t>2110302</t>
  </si>
  <si>
    <t>水体</t>
  </si>
  <si>
    <t>2,167.00</t>
  </si>
  <si>
    <t>2110304</t>
  </si>
  <si>
    <t>固体废弃物与化学品</t>
  </si>
  <si>
    <t>1,000.00</t>
  </si>
  <si>
    <t>212</t>
  </si>
  <si>
    <t>城乡社区支出</t>
  </si>
  <si>
    <t>21201</t>
  </si>
  <si>
    <t>城乡社区管理事务</t>
  </si>
  <si>
    <t>2,589.63</t>
  </si>
  <si>
    <t>2120101</t>
  </si>
  <si>
    <t>行政运行</t>
  </si>
  <si>
    <t>190.41</t>
  </si>
  <si>
    <t>2120104</t>
  </si>
  <si>
    <t>城管执法</t>
  </si>
  <si>
    <t>2,037.86</t>
  </si>
  <si>
    <t>2120199</t>
  </si>
  <si>
    <t>其他城乡社区管理事务支出</t>
  </si>
  <si>
    <t>361.35</t>
  </si>
  <si>
    <t>21203</t>
  </si>
  <si>
    <t>城乡社区公共设施</t>
  </si>
  <si>
    <t>799.30</t>
  </si>
  <si>
    <t>2120399</t>
  </si>
  <si>
    <t>其他城乡社区公共设施支出</t>
  </si>
  <si>
    <t>21205</t>
  </si>
  <si>
    <t>城乡社区环境卫生</t>
  </si>
  <si>
    <t>9,131.18</t>
  </si>
  <si>
    <t>2120501</t>
  </si>
  <si>
    <t>21299</t>
  </si>
  <si>
    <t>其他城乡社区支出</t>
  </si>
  <si>
    <t>483.92</t>
  </si>
  <si>
    <t>2129999</t>
  </si>
  <si>
    <t>213</t>
  </si>
  <si>
    <t>农林水支出</t>
  </si>
  <si>
    <t>21305</t>
  </si>
  <si>
    <t>巩固脱贫攻坚成果衔接乡村振兴</t>
  </si>
  <si>
    <t>380.00</t>
  </si>
  <si>
    <t>2130506</t>
  </si>
  <si>
    <t>社会发展</t>
  </si>
  <si>
    <t>21367</t>
  </si>
  <si>
    <t>三峡水库库区基金支出</t>
  </si>
  <si>
    <t>209.59</t>
  </si>
  <si>
    <t>2136701</t>
  </si>
  <si>
    <t>基础设施建设和经济发展</t>
  </si>
  <si>
    <t>9.59</t>
  </si>
  <si>
    <t>2136799</t>
  </si>
  <si>
    <t>其他三峡水库库区基金支出</t>
  </si>
  <si>
    <t>200.00</t>
  </si>
  <si>
    <t>220</t>
  </si>
  <si>
    <t>自然资源海洋气象等支出</t>
  </si>
  <si>
    <t>22001</t>
  </si>
  <si>
    <t>自然资源事务</t>
  </si>
  <si>
    <t>2200106</t>
  </si>
  <si>
    <t>自然资源利用与保护</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</si>
  <si>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</si>
  <si>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</si>
  <si>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</si>
  <si>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</si>
  <si>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</si>
  <si>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</si>
  <si>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</si>
  <si>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</si>
  <si>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</si>
  <si>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</si>
  <si>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</si>
  <si>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</si>
  <si>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支出决算表</t>
  </si>
  <si>
    <t>公开03表</t>
  </si>
  <si>
    <t>基本支出</t>
  </si>
  <si>
    <t>项目支出</t>
  </si>
  <si>
    <t>上缴上级支出</t>
  </si>
  <si>
    <t>经营支出</t>
  </si>
  <si>
    <t>对附属单位补助支出</t>
  </si>
  <si>
    <t>2,174.69</t>
  </si>
  <si>
    <t>25,279.71</t>
  </si>
  <si>
    <t>1,680.91</t>
  </si>
  <si>
    <t>11,323.12</t>
  </si>
  <si>
    <t>1,282.24</t>
  </si>
  <si>
    <t>1,307.39</t>
  </si>
  <si>
    <t>730.47</t>
  </si>
  <si>
    <t>398.67</t>
  </si>
  <si>
    <t>8,732.51</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</si>
  <si>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</si>
  <si>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</si>
  <si>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</si>
  <si>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</si>
  <si>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</si>
  <si>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</si>
  <si>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</si>
  <si>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</si>
  <si>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</si>
  <si>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</si>
  <si>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</si>
  <si>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</si>
  <si>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</si>
  <si>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</si>
  <si>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</si>
  <si>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 xml:space="preserve">	</t>
  </si>
  <si>
    <t>一般公共预算财政拨款支出决算表</t>
  </si>
  <si>
    <t>公开05表</t>
  </si>
  <si>
    <t>本年支出</t>
  </si>
  <si>
    <t>16,070.12</t>
  </si>
  <si>
    <t>一般公共预算财政拨款基本支出决算表</t>
  </si>
  <si>
    <t>公开06表</t>
  </si>
  <si>
    <t>人员经费</t>
  </si>
  <si>
    <t>公用经费</t>
  </si>
  <si>
    <t>经济分类科目编码</t>
  </si>
  <si>
    <t>经济分类科目（按“款”级功能分类科目）</t>
  </si>
  <si>
    <t>金额</t>
  </si>
  <si>
    <t>301</t>
  </si>
  <si>
    <t>工资福利支出</t>
  </si>
  <si>
    <t>1,740.06</t>
  </si>
  <si>
    <t>302</t>
  </si>
  <si>
    <t>商品和服务支出</t>
  </si>
  <si>
    <t>373.99</t>
  </si>
  <si>
    <t>310</t>
  </si>
  <si>
    <t>资本性支出</t>
  </si>
  <si>
    <t>30101</t>
  </si>
  <si>
    <t xml:space="preserve">  基本工资</t>
  </si>
  <si>
    <t>411.89</t>
  </si>
  <si>
    <t>30201</t>
  </si>
  <si>
    <t xml:space="preserve">  办公费</t>
  </si>
  <si>
    <t>79.13</t>
  </si>
  <si>
    <t>31001</t>
  </si>
  <si>
    <t xml:space="preserve">  房屋建筑物购建</t>
  </si>
  <si>
    <t>30102</t>
  </si>
  <si>
    <t xml:space="preserve">  津贴补贴</t>
  </si>
  <si>
    <t>192.50</t>
  </si>
  <si>
    <t>30202</t>
  </si>
  <si>
    <t xml:space="preserve">  印刷费</t>
  </si>
  <si>
    <t>0.84</t>
  </si>
  <si>
    <t>31002</t>
  </si>
  <si>
    <t xml:space="preserve">  办公设备购置</t>
  </si>
  <si>
    <t>30103</t>
  </si>
  <si>
    <t xml:space="preserve">  奖金</t>
  </si>
  <si>
    <t>279.78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</si>
  <si>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</si>
  <si>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</si>
  <si>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</si>
  <si>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</si>
  <si>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</si>
  <si>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</si>
  <si>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</si>
  <si>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</si>
  <si>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</si>
  <si>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</si>
  <si>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</si>
  <si>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</si>
  <si>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408.64</t>
  </si>
  <si>
    <t>30205</t>
  </si>
  <si>
    <t xml:space="preserve">  水费</t>
  </si>
  <si>
    <t>3.41</t>
  </si>
  <si>
    <t>31006</t>
  </si>
  <si>
    <t xml:space="preserve">  大型修缮</t>
  </si>
  <si>
    <t>30108</t>
  </si>
  <si>
    <t xml:space="preserve">  机关事业单位基本养老保险缴费</t>
  </si>
  <si>
    <t>152.28</t>
  </si>
  <si>
    <t>30206</t>
  </si>
  <si>
    <t xml:space="preserve">  电费</t>
  </si>
  <si>
    <t>8.87</t>
  </si>
  <si>
    <t>31007</t>
  </si>
  <si>
    <t xml:space="preserve">  信息网络及软件购置更新</t>
  </si>
  <si>
    <t>30109</t>
  </si>
  <si>
    <t xml:space="preserve">  职业年金缴费</t>
  </si>
  <si>
    <t>83.95</t>
  </si>
  <si>
    <t>30207</t>
  </si>
  <si>
    <t xml:space="preserve">  邮电费</t>
  </si>
  <si>
    <t>27.32</t>
  </si>
  <si>
    <t>31008</t>
  </si>
  <si>
    <t xml:space="preserve">  物资储备</t>
  </si>
  <si>
    <t>30110</t>
  </si>
  <si>
    <t xml:space="preserve">  职工基本医疗保险缴费</t>
  </si>
  <si>
    <t>68.77</t>
  </si>
  <si>
    <t>30208</t>
  </si>
  <si>
    <t xml:space="preserve">  取暖费</t>
  </si>
  <si>
    <t>31009</t>
  </si>
  <si>
    <t xml:space="preserve">  土地补偿</t>
  </si>
  <si>
    <t>30111</t>
  </si>
  <si>
    <t xml:space="preserve">  公务员医疗补助缴费</t>
  </si>
  <si>
    <t>30209</t>
  </si>
  <si>
    <t xml:space="preserve">  物业管理费</t>
  </si>
  <si>
    <t>1.83</t>
  </si>
  <si>
    <t>31010</t>
  </si>
  <si>
    <t xml:space="preserve">  安置补助</t>
  </si>
  <si>
    <t>30112</t>
  </si>
  <si>
    <t xml:space="preserve">  其他社会保障缴费</t>
  </si>
  <si>
    <t>5.91</t>
  </si>
  <si>
    <t>30211</t>
  </si>
  <si>
    <t xml:space="preserve">  差旅费</t>
  </si>
  <si>
    <t>37.30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</si>
  <si>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</si>
  <si>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</si>
  <si>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</si>
  <si>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</si>
  <si>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</si>
  <si>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</si>
  <si>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</si>
  <si>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</si>
  <si>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</si>
  <si>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</si>
  <si>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15.68</t>
  </si>
  <si>
    <t>30213</t>
  </si>
  <si>
    <t xml:space="preserve">  维修（护）费</t>
  </si>
  <si>
    <t>0.92</t>
  </si>
  <si>
    <t>31013</t>
  </si>
  <si>
    <t xml:space="preserve">  公务用车购置</t>
  </si>
  <si>
    <t>30199</t>
  </si>
  <si>
    <t xml:space="preserve">  其他工资福利支出</t>
  </si>
  <si>
    <t>30214</t>
  </si>
  <si>
    <t xml:space="preserve">  租赁费</t>
  </si>
  <si>
    <t>2.08</t>
  </si>
  <si>
    <t>31019</t>
  </si>
  <si>
    <t xml:space="preserve">  其他交通工具购置</t>
  </si>
  <si>
    <t>303</t>
  </si>
  <si>
    <t>对个人和家庭的补助</t>
  </si>
  <si>
    <t>60.65</t>
  </si>
  <si>
    <t>30215</t>
  </si>
  <si>
    <t xml:space="preserve">  会议费</t>
  </si>
  <si>
    <t>0.13</t>
  </si>
  <si>
    <t>31021</t>
  </si>
  <si>
    <t xml:space="preserve">  文物和陈列品购置</t>
  </si>
  <si>
    <t>30301</t>
  </si>
  <si>
    <t xml:space="preserve">  离休费</t>
  </si>
  <si>
    <t>30216</t>
  </si>
  <si>
    <t xml:space="preserve">  培训费</t>
  </si>
  <si>
    <t>1.99</t>
  </si>
  <si>
    <t>31022</t>
  </si>
  <si>
    <t xml:space="preserve">  无形资产购置</t>
  </si>
  <si>
    <t>30302</t>
  </si>
  <si>
    <t xml:space="preserve">  退休费</t>
  </si>
  <si>
    <t>30217</t>
  </si>
  <si>
    <t xml:space="preserve">  公务接待费</t>
  </si>
  <si>
    <t>1.24</t>
  </si>
  <si>
    <t>31099</t>
  </si>
  <si>
    <t xml:space="preserve">  其他资本性支出</t>
  </si>
  <si>
    <t>30303</t>
  </si>
  <si>
    <t xml:space="preserve">  退职（役）费</t>
  </si>
  <si>
    <t>30218</t>
  </si>
  <si>
    <t xml:space="preserve">  专用材料费</t>
  </si>
  <si>
    <t>312</t>
  </si>
  <si>
    <t>对企业补助</t>
  </si>
  <si>
    <t>30304</t>
  </si>
  <si>
    <t xml:space="preserve">  抚恤金</t>
  </si>
  <si>
    <t>5.35</t>
  </si>
  <si>
    <t>30224</t>
  </si>
  <si>
    <t xml:space="preserve">  被装购置费</t>
  </si>
  <si>
    <t>31201</t>
  </si>
  <si>
    <t xml:space="preserve">  资本金注入</t>
  </si>
  <si>
    <t>30305</t>
  </si>
  <si>
    <t xml:space="preserve">  生活补助</t>
  </si>
  <si>
    <t>50.90</t>
  </si>
  <si>
    <t>30225</t>
  </si>
  <si>
    <t xml:space="preserve">  专用燃料费</t>
  </si>
  <si>
    <t>31203</t>
  </si>
  <si>
    <t xml:space="preserve">  政府投资基金股权投资</t>
  </si>
  <si>
    <t>30306</t>
  </si>
  <si>
    <t xml:space="preserve">  救济费</t>
  </si>
  <si>
    <t>30226</t>
  </si>
  <si>
    <t xml:space="preserve">  劳务费</t>
  </si>
  <si>
    <t>0.03</t>
  </si>
  <si>
    <t>31204</t>
  </si>
  <si>
    <t xml:space="preserve">  费用补贴</t>
  </si>
  <si>
    <t>30307</t>
  </si>
  <si>
    <t xml:space="preserve">  医疗费补助</t>
  </si>
  <si>
    <t>4.40</t>
  </si>
  <si>
    <t>30227</t>
  </si>
  <si>
    <t xml:space="preserve">  委托业务费</t>
  </si>
  <si>
    <t>31205</t>
  </si>
  <si>
    <t xml:space="preserve">  利息补贴</t>
  </si>
  <si>
    <t>30308</t>
  </si>
  <si>
    <t xml:space="preserve">  助学金</t>
  </si>
  <si>
    <t>30228</t>
  </si>
  <si>
    <t xml:space="preserve">  工会经费</t>
  </si>
  <si>
    <t>30.47</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</si>
  <si>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</si>
  <si>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</si>
  <si>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</si>
  <si>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</si>
  <si>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</si>
  <si>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</si>
  <si>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</si>
  <si>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</si>
  <si>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</si>
  <si>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</si>
  <si>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</si>
  <si>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47.52</t>
  </si>
  <si>
    <t>39907</t>
  </si>
  <si>
    <t xml:space="preserve">  国家赔偿费用支出</t>
  </si>
  <si>
    <t>30311</t>
  </si>
  <si>
    <t xml:space="preserve">  代缴社会保险费</t>
  </si>
  <si>
    <t>30239</t>
  </si>
  <si>
    <t xml:space="preserve">  其他交通费用</t>
  </si>
  <si>
    <t>42.57</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</si>
  <si>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</si>
  <si>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</si>
  <si>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</si>
  <si>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</si>
  <si>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</si>
  <si>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</si>
  <si>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</si>
  <si>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</si>
  <si>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</si>
  <si>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</si>
  <si>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88.33</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</si>
  <si>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</si>
  <si>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</si>
  <si>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</si>
  <si>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</si>
  <si>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</si>
  <si>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</si>
  <si>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</si>
  <si>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</si>
  <si>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</si>
  <si>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</si>
  <si>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</si>
  <si>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</si>
  <si>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</si>
  <si>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</si>
  <si>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</si>
  <si>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1,800.71</t>
  </si>
  <si>
    <t>公用经费合计</t>
  </si>
  <si>
    <t>政府性基金预算财政拨款收入支出决算表</t>
  </si>
  <si>
    <t>公开07表</t>
  </si>
  <si>
    <t>本年收入</t>
  </si>
  <si>
    <t>国有资本经营预算财政拨款支出决算表</t>
  </si>
  <si>
    <t>公开08表</t>
  </si>
  <si>
    <t>科目名称</t>
  </si>
  <si>
    <t>机构运行信息表</t>
  </si>
  <si>
    <t>公开09表</t>
  </si>
  <si>
    <t>项  目</t>
  </si>
  <si>
    <t>预算数</t>
  </si>
  <si>
    <t>一、“三公”经费支出</t>
  </si>
  <si>
    <t>—</t>
  </si>
  <si>
    <t>四、机关运行经费</t>
  </si>
  <si>
    <t>257.53</t>
  </si>
  <si>
    <t xml:space="preserve">  （一）支出合计</t>
  </si>
  <si>
    <t>69.55</t>
  </si>
  <si>
    <t xml:space="preserve">  （一）行政单位</t>
  </si>
  <si>
    <t>50.94</t>
  </si>
  <si>
    <t xml:space="preserve">     1．因公出国（境）费</t>
  </si>
  <si>
    <t xml:space="preserve">  （二）参照公务员法管理事业单位</t>
  </si>
  <si>
    <t>206.59</t>
  </si>
  <si>
    <t xml:space="preserve">     2．公务用车购置及运行维护费</t>
  </si>
  <si>
    <t>68.31</t>
  </si>
  <si>
    <t>五、资产信息</t>
  </si>
  <si>
    <t xml:space="preserve">      （1）公务用车购置费</t>
  </si>
  <si>
    <t>20.79</t>
  </si>
  <si>
    <t xml:space="preserve">  （一）车辆数合计（辆）</t>
  </si>
  <si>
    <t>20</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</si>
  <si>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</si>
  <si>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</si>
  <si>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</si>
  <si>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</si>
  <si>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</si>
  <si>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</si>
  <si>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</si>
  <si>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1</t>
  </si>
  <si>
    <t xml:space="preserve">           其中：外事接待费</t>
  </si>
  <si>
    <t xml:space="preserve">     4．应急保障用车</t>
  </si>
  <si>
    <t>19</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</si>
  <si>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</si>
  <si>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</si>
  <si>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</si>
  <si>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</si>
  <si>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</si>
  <si>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</si>
  <si>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</si>
  <si>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</si>
  <si>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</si>
  <si>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</si>
  <si>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</si>
  <si>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</si>
  <si>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</si>
  <si>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5</t>
  </si>
  <si>
    <t xml:space="preserve">  （一）政府采购支出合计</t>
  </si>
  <si>
    <t>3,502.35</t>
  </si>
  <si>
    <t xml:space="preserve">        其中：外事接待批次（个）</t>
  </si>
  <si>
    <t xml:space="preserve">     1．政府采购货物支出</t>
  </si>
  <si>
    <t xml:space="preserve">     6．国内公务接待人次（人）</t>
  </si>
  <si>
    <t>71</t>
  </si>
  <si>
    <t xml:space="preserve">     2．政府采购工程支出</t>
  </si>
  <si>
    <t>2,104.11</t>
  </si>
  <si>
    <t xml:space="preserve">        其中：外事接待人次（人）</t>
  </si>
  <si>
    <t xml:space="preserve">     3．政府采购服务支出</t>
  </si>
  <si>
    <t>1,398.24</t>
  </si>
  <si>
    <t xml:space="preserve">     7．国（境）外公务接待批次（个）</t>
  </si>
  <si>
    <t xml:space="preserve">  （二）政府采购授予中小企业合同金额</t>
  </si>
  <si>
    <t>3,023.50</t>
  </si>
  <si>
    <t xml:space="preserve">     8．国（境）外公务接待人次（人）</t>
  </si>
  <si>
    <t xml:space="preserve">        其中：授予小微企业合同金额</t>
  </si>
  <si>
    <t>919.39</t>
  </si>
  <si>
    <t>二、会议费</t>
  </si>
  <si>
    <t>三、培训费</t>
  </si>
</sst>
</file>

<file path=xl/styles.xml><?xml version="1.0" encoding="utf-8"?>
<styleSheet xmlns="http://schemas.openxmlformats.org/spreadsheetml/2006/main">
  <numFmts count="5">
    <numFmt numFmtId="176" formatCode="yyyy\-m\-d"/>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1">
    <font>
      <sz val="12"/>
      <name val="宋体"/>
      <charset val="134"/>
    </font>
    <font>
      <sz val="11"/>
      <color indexed="8"/>
      <name val="Arial"/>
      <family val="2"/>
      <charset val="0"/>
    </font>
    <font>
      <sz val="10"/>
      <color indexed="8"/>
      <name val="Arial"/>
      <family val="2"/>
      <charset val="0"/>
    </font>
    <font>
      <b/>
      <sz val="22"/>
      <color indexed="8"/>
      <name val="宋体"/>
      <charset val="134"/>
    </font>
    <font>
      <b/>
      <sz val="22"/>
      <color indexed="8"/>
      <name val="Arial"/>
      <family val="2"/>
      <charset val="0"/>
    </font>
    <font>
      <sz val="12"/>
      <color indexed="8"/>
      <name val="宋体"/>
      <charset val="134"/>
    </font>
    <font>
      <sz val="12"/>
      <color indexed="8"/>
      <name val="Arial"/>
      <family val="2"/>
      <charset val="0"/>
    </font>
    <font>
      <sz val="11"/>
      <color indexed="8"/>
      <name val="宋体"/>
      <charset val="134"/>
    </font>
    <font>
      <b/>
      <sz val="11"/>
      <color indexed="8"/>
      <name val="宋体"/>
      <charset val="134"/>
    </font>
    <font>
      <sz val="10"/>
      <color indexed="8"/>
      <name val="宋体"/>
      <charset val="134"/>
    </font>
    <font>
      <b/>
      <sz val="11"/>
      <color indexed="8"/>
      <name val="Arial"/>
      <family val="2"/>
      <charset val="0"/>
    </font>
    <font>
      <sz val="9"/>
      <color indexed="8"/>
      <name val="宋体"/>
      <charset val="134"/>
    </font>
    <font>
      <b/>
      <sz val="11"/>
      <color indexed="8"/>
      <name val="宋体"/>
      <charset val="0"/>
    </font>
    <font>
      <b/>
      <sz val="9"/>
      <color indexed="8"/>
      <name val="宋体"/>
      <charset val="0"/>
    </font>
    <font>
      <sz val="11"/>
      <color indexed="9"/>
      <name val="宋体"/>
      <charset val="134"/>
    </font>
    <font>
      <sz val="11"/>
      <color indexed="16"/>
      <name val="宋体"/>
      <charset val="134"/>
    </font>
    <font>
      <sz val="11"/>
      <color indexed="62"/>
      <name val="宋体"/>
      <charset val="134"/>
    </font>
    <font>
      <b/>
      <sz val="11"/>
      <color indexed="54"/>
      <name val="宋体"/>
      <charset val="134"/>
    </font>
    <font>
      <u/>
      <sz val="11"/>
      <color indexed="12"/>
      <name val="宋体"/>
      <charset val="134"/>
    </font>
    <font>
      <u/>
      <sz val="11"/>
      <color indexed="20"/>
      <name val="宋体"/>
      <charset val="134"/>
    </font>
    <font>
      <i/>
      <sz val="11"/>
      <color indexed="23"/>
      <name val="宋体"/>
      <charset val="134"/>
    </font>
    <font>
      <sz val="11"/>
      <color indexed="10"/>
      <name val="宋体"/>
      <charset val="134"/>
    </font>
    <font>
      <sz val="18"/>
      <color indexed="54"/>
      <name val="宋体"/>
      <charset val="134"/>
    </font>
    <font>
      <b/>
      <sz val="11"/>
      <color indexed="53"/>
      <name val="宋体"/>
      <charset val="134"/>
    </font>
    <font>
      <b/>
      <sz val="15"/>
      <color indexed="54"/>
      <name val="宋体"/>
      <charset val="134"/>
    </font>
    <font>
      <b/>
      <sz val="13"/>
      <color indexed="54"/>
      <name val="宋体"/>
      <charset val="134"/>
    </font>
    <font>
      <b/>
      <sz val="11"/>
      <color indexed="63"/>
      <name val="宋体"/>
      <charset val="134"/>
    </font>
    <font>
      <b/>
      <sz val="11"/>
      <color indexed="9"/>
      <name val="宋体"/>
      <charset val="134"/>
    </font>
    <font>
      <sz val="11"/>
      <color indexed="53"/>
      <name val="宋体"/>
      <charset val="134"/>
    </font>
    <font>
      <sz val="11"/>
      <color indexed="17"/>
      <name val="宋体"/>
      <charset val="134"/>
    </font>
    <font>
      <sz val="11"/>
      <color indexed="60"/>
      <name val="宋体"/>
      <charset val="134"/>
    </font>
  </fonts>
  <fills count="21">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indexed="22"/>
        <bgColor indexed="64"/>
      </patternFill>
    </fill>
    <fill>
      <patternFill patternType="solid">
        <fgColor indexed="29"/>
        <bgColor indexed="64"/>
      </patternFill>
    </fill>
    <fill>
      <patternFill patternType="solid">
        <fgColor indexed="47"/>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indexed="43"/>
        <bgColor indexed="64"/>
      </patternFill>
    </fill>
    <fill>
      <patternFill patternType="solid">
        <fgColor indexed="44"/>
        <bgColor indexed="64"/>
      </patternFill>
    </fill>
    <fill>
      <patternFill patternType="solid">
        <fgColor indexed="24"/>
        <bgColor indexed="64"/>
      </patternFill>
    </fill>
    <fill>
      <patternFill patternType="solid">
        <fgColor indexed="31"/>
        <bgColor indexed="64"/>
      </patternFill>
    </fill>
    <fill>
      <patternFill patternType="solid">
        <fgColor indexed="55"/>
        <bgColor indexed="64"/>
      </patternFill>
    </fill>
    <fill>
      <patternFill patternType="solid">
        <fgColor indexed="52"/>
        <bgColor indexed="64"/>
      </patternFill>
    </fill>
    <fill>
      <patternFill patternType="solid">
        <fgColor indexed="57"/>
        <bgColor indexed="64"/>
      </patternFill>
    </fill>
    <fill>
      <patternFill patternType="solid">
        <fgColor indexed="48"/>
        <bgColor indexed="64"/>
      </patternFill>
    </fill>
    <fill>
      <patternFill patternType="solid">
        <fgColor indexed="42"/>
        <bgColor indexed="64"/>
      </patternFill>
    </fill>
    <fill>
      <patternFill patternType="solid">
        <fgColor indexed="51"/>
        <bgColor indexed="64"/>
      </patternFill>
    </fill>
    <fill>
      <patternFill patternType="solid">
        <fgColor indexed="49"/>
        <bgColor indexed="64"/>
      </patternFill>
    </fill>
  </fills>
  <borders count="42">
    <border>
      <left/>
      <right/>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8"/>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indexed="8"/>
      </bottom>
      <diagonal/>
    </border>
    <border>
      <left style="thin">
        <color indexed="0"/>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medium">
        <color indexed="24"/>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16" fillId="6" borderId="3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35" applyNumberFormat="0" applyFont="0" applyAlignment="0" applyProtection="0">
      <alignment vertical="center"/>
    </xf>
    <xf numFmtId="0" fontId="7" fillId="6"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36" applyNumberFormat="0" applyFill="0" applyAlignment="0" applyProtection="0">
      <alignment vertical="center"/>
    </xf>
    <xf numFmtId="0" fontId="25" fillId="0" borderId="37" applyNumberFormat="0" applyFill="0" applyAlignment="0" applyProtection="0">
      <alignment vertical="center"/>
    </xf>
    <xf numFmtId="0" fontId="7" fillId="12" borderId="0" applyNumberFormat="0" applyBorder="0" applyAlignment="0" applyProtection="0">
      <alignment vertical="center"/>
    </xf>
    <xf numFmtId="0" fontId="17" fillId="0" borderId="34" applyNumberFormat="0" applyFill="0" applyAlignment="0" applyProtection="0">
      <alignment vertical="center"/>
    </xf>
    <xf numFmtId="0" fontId="7" fillId="4" borderId="0" applyNumberFormat="0" applyBorder="0" applyAlignment="0" applyProtection="0">
      <alignment vertical="center"/>
    </xf>
    <xf numFmtId="0" fontId="26" fillId="3" borderId="38" applyNumberFormat="0" applyAlignment="0" applyProtection="0">
      <alignment vertical="center"/>
    </xf>
    <xf numFmtId="0" fontId="23" fillId="3" borderId="33" applyNumberFormat="0" applyAlignment="0" applyProtection="0">
      <alignment vertical="center"/>
    </xf>
    <xf numFmtId="0" fontId="27" fillId="14" borderId="39" applyNumberFormat="0" applyAlignment="0" applyProtection="0">
      <alignment vertical="center"/>
    </xf>
    <xf numFmtId="0" fontId="7" fillId="8" borderId="0" applyNumberFormat="0" applyBorder="0" applyAlignment="0" applyProtection="0">
      <alignment vertical="center"/>
    </xf>
    <xf numFmtId="0" fontId="14" fillId="15" borderId="0" applyNumberFormat="0" applyBorder="0" applyAlignment="0" applyProtection="0">
      <alignment vertical="center"/>
    </xf>
    <xf numFmtId="0" fontId="28" fillId="0" borderId="40" applyNumberFormat="0" applyFill="0" applyAlignment="0" applyProtection="0">
      <alignment vertical="center"/>
    </xf>
    <xf numFmtId="0" fontId="8" fillId="0" borderId="41" applyNumberFormat="0" applyFill="0" applyAlignment="0" applyProtection="0">
      <alignment vertical="center"/>
    </xf>
    <xf numFmtId="0" fontId="29" fillId="18" borderId="0" applyNumberFormat="0" applyBorder="0" applyAlignment="0" applyProtection="0">
      <alignment vertical="center"/>
    </xf>
    <xf numFmtId="0" fontId="30" fillId="10" borderId="0" applyNumberFormat="0" applyBorder="0" applyAlignment="0" applyProtection="0">
      <alignment vertical="center"/>
    </xf>
    <xf numFmtId="0" fontId="7" fillId="7" borderId="0" applyNumberFormat="0" applyBorder="0" applyAlignment="0" applyProtection="0">
      <alignment vertical="center"/>
    </xf>
    <xf numFmtId="0" fontId="14" fillId="17"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8" borderId="0" applyNumberFormat="0" applyBorder="0" applyAlignment="0" applyProtection="0">
      <alignment vertical="center"/>
    </xf>
    <xf numFmtId="0" fontId="7" fillId="6" borderId="0" applyNumberFormat="0" applyBorder="0" applyAlignment="0" applyProtection="0">
      <alignment vertical="center"/>
    </xf>
    <xf numFmtId="0" fontId="14" fillId="19" borderId="0" applyNumberFormat="0" applyBorder="0" applyAlignment="0" applyProtection="0">
      <alignment vertical="center"/>
    </xf>
    <xf numFmtId="0" fontId="14" fillId="16"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14" fillId="2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4" fillId="5" borderId="0" applyNumberFormat="0" applyBorder="0" applyAlignment="0" applyProtection="0">
      <alignment vertical="center"/>
    </xf>
    <xf numFmtId="0" fontId="7" fillId="9" borderId="0" applyNumberFormat="0" applyBorder="0" applyAlignment="0" applyProtection="0">
      <alignment vertical="center"/>
    </xf>
    <xf numFmtId="0" fontId="7" fillId="5" borderId="0" applyNumberFormat="0" applyBorder="0" applyAlignment="0" applyProtection="0">
      <alignment vertical="center"/>
    </xf>
  </cellStyleXfs>
  <cellXfs count="111">
    <xf numFmtId="0" fontId="0" fillId="0" borderId="0" xfId="0">
      <alignment vertical="center"/>
    </xf>
    <xf numFmtId="0" fontId="1" fillId="0" borderId="0" xfId="0" applyFont="1" applyFill="1" applyAlignment="1"/>
    <xf numFmtId="0" fontId="2" fillId="0" borderId="0" xfId="0" applyFont="1" applyFill="1" applyAlignment="1"/>
    <xf numFmtId="0" fontId="2" fillId="0" borderId="0" xfId="0" applyFont="1" applyFill="1" applyAlignment="1">
      <alignment horizontal="right"/>
    </xf>
    <xf numFmtId="0" fontId="3" fillId="0" borderId="0" xfId="0" applyFont="1" applyFill="1" applyAlignment="1">
      <alignment horizontal="center"/>
    </xf>
    <xf numFmtId="0" fontId="4" fillId="0" borderId="0" xfId="0" applyFont="1" applyFill="1" applyAlignment="1"/>
    <xf numFmtId="0" fontId="4" fillId="0" borderId="0" xfId="0" applyFont="1" applyFill="1" applyAlignment="1">
      <alignment horizontal="right"/>
    </xf>
    <xf numFmtId="0" fontId="2" fillId="0" borderId="0" xfId="0" applyFont="1" applyFill="1" applyAlignment="1">
      <alignment horizontal="center"/>
    </xf>
    <xf numFmtId="0" fontId="5" fillId="0" borderId="0" xfId="0" applyFont="1" applyFill="1" applyAlignment="1">
      <alignment horizontal="right"/>
    </xf>
    <xf numFmtId="0" fontId="6" fillId="0" borderId="0" xfId="0" applyFont="1" applyFill="1" applyAlignment="1"/>
    <xf numFmtId="0" fontId="7" fillId="0" borderId="0" xfId="0" applyFont="1" applyFill="1" applyAlignment="1">
      <alignment horizontal="center"/>
    </xf>
    <xf numFmtId="0" fontId="1" fillId="0" borderId="0" xfId="0" applyFont="1" applyFill="1" applyAlignment="1">
      <alignment horizontal="right"/>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3" xfId="0" applyFont="1" applyFill="1" applyBorder="1" applyAlignment="1">
      <alignment horizontal="right" vertical="center" shrinkToFit="1"/>
    </xf>
    <xf numFmtId="0" fontId="7" fillId="2" borderId="5" xfId="0" applyFont="1" applyFill="1" applyBorder="1" applyAlignment="1">
      <alignment horizontal="left" vertical="center" shrinkToFit="1"/>
    </xf>
    <xf numFmtId="0" fontId="7" fillId="0" borderId="6" xfId="0" applyFont="1" applyFill="1" applyBorder="1" applyAlignment="1">
      <alignment horizontal="center" vertical="center" shrinkToFit="1"/>
    </xf>
    <xf numFmtId="0" fontId="7" fillId="2" borderId="7" xfId="0" applyFont="1" applyFill="1" applyBorder="1" applyAlignment="1">
      <alignment horizontal="left" vertical="center" shrinkToFit="1"/>
    </xf>
    <xf numFmtId="0" fontId="2" fillId="0" borderId="2" xfId="0" applyFont="1" applyFill="1" applyBorder="1" applyAlignment="1">
      <alignment horizontal="right"/>
    </xf>
    <xf numFmtId="0" fontId="2" fillId="0" borderId="6" xfId="0" applyFont="1" applyFill="1" applyBorder="1" applyAlignment="1">
      <alignment horizontal="right"/>
    </xf>
    <xf numFmtId="0" fontId="7" fillId="0" borderId="2"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2" fillId="3" borderId="6" xfId="0" applyFont="1" applyFill="1" applyBorder="1" applyAlignment="1">
      <alignment horizontal="right"/>
    </xf>
    <xf numFmtId="0" fontId="7" fillId="0" borderId="0" xfId="0" applyFont="1" applyFill="1" applyAlignment="1">
      <alignment horizontal="left" vertical="center" wrapText="1"/>
    </xf>
    <xf numFmtId="0" fontId="9" fillId="0" borderId="0" xfId="0" applyFont="1" applyFill="1" applyAlignment="1">
      <alignment horizontal="left"/>
    </xf>
    <xf numFmtId="0" fontId="5" fillId="0" borderId="0" xfId="0" applyFont="1" applyFill="1" applyAlignment="1"/>
    <xf numFmtId="0" fontId="8" fillId="4" borderId="2" xfId="0" applyFont="1" applyFill="1" applyBorder="1" applyAlignment="1">
      <alignment horizontal="center"/>
    </xf>
    <xf numFmtId="0" fontId="10" fillId="4" borderId="2" xfId="0" applyFont="1" applyFill="1" applyBorder="1" applyAlignment="1">
      <alignment horizontal="center"/>
    </xf>
    <xf numFmtId="0" fontId="8" fillId="2" borderId="8"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2" borderId="9" xfId="0" applyFont="1" applyFill="1" applyBorder="1" applyAlignment="1">
      <alignment horizontal="center" vertical="center" wrapText="1" shrinkToFit="1"/>
    </xf>
    <xf numFmtId="0" fontId="8" fillId="2" borderId="1"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0" borderId="7" xfId="0" applyFont="1" applyFill="1" applyBorder="1" applyAlignment="1">
      <alignment horizontal="right" vertical="center" shrinkToFit="1"/>
    </xf>
    <xf numFmtId="0" fontId="11" fillId="0" borderId="0" xfId="0" applyFont="1" applyFill="1" applyAlignment="1">
      <alignment horizontal="left" vertical="center" wrapText="1" shrinkToFit="1"/>
    </xf>
    <xf numFmtId="0" fontId="11" fillId="0" borderId="0" xfId="0" applyFont="1" applyFill="1" applyAlignment="1">
      <alignment horizontal="left" vertical="center" shrinkToFit="1"/>
    </xf>
    <xf numFmtId="0" fontId="8" fillId="2" borderId="11" xfId="0" applyFont="1" applyFill="1" applyBorder="1" applyAlignment="1">
      <alignment horizontal="center" vertical="center" wrapText="1" shrinkToFit="1"/>
    </xf>
    <xf numFmtId="0" fontId="8" fillId="2" borderId="12" xfId="0" applyFont="1" applyFill="1" applyBorder="1" applyAlignment="1">
      <alignment horizontal="center" vertical="center" wrapText="1" shrinkToFit="1"/>
    </xf>
    <xf numFmtId="0" fontId="8" fillId="2" borderId="13"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14" xfId="0" applyFont="1" applyFill="1" applyBorder="1" applyAlignment="1">
      <alignment horizontal="center" vertical="center" wrapText="1" shrinkToFit="1"/>
    </xf>
    <xf numFmtId="0" fontId="8" fillId="2" borderId="15" xfId="0" applyFont="1" applyFill="1" applyBorder="1" applyAlignment="1">
      <alignment horizontal="center" vertical="center" wrapText="1" shrinkToFit="1"/>
    </xf>
    <xf numFmtId="0" fontId="8" fillId="2" borderId="16" xfId="0" applyFont="1" applyFill="1" applyBorder="1" applyAlignment="1">
      <alignment horizontal="center" vertical="center" wrapText="1" shrinkToFit="1"/>
    </xf>
    <xf numFmtId="0" fontId="8" fillId="2" borderId="17" xfId="0" applyFont="1" applyFill="1" applyBorder="1" applyAlignment="1">
      <alignment horizontal="center" vertical="center" wrapText="1" shrinkToFit="1"/>
    </xf>
    <xf numFmtId="0" fontId="8" fillId="2" borderId="18" xfId="0" applyFont="1" applyFill="1" applyBorder="1" applyAlignment="1">
      <alignment horizontal="center" vertical="center" wrapText="1" shrinkToFit="1"/>
    </xf>
    <xf numFmtId="0" fontId="8" fillId="2" borderId="19" xfId="0" applyFont="1" applyFill="1" applyBorder="1" applyAlignment="1">
      <alignment horizontal="center" vertical="center" wrapText="1" shrinkToFit="1"/>
    </xf>
    <xf numFmtId="0" fontId="8" fillId="2" borderId="20"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21" xfId="0" applyFont="1" applyFill="1" applyBorder="1" applyAlignment="1">
      <alignment horizontal="center" vertical="center" wrapText="1" shrinkToFit="1"/>
    </xf>
    <xf numFmtId="0" fontId="8" fillId="2" borderId="22" xfId="0" applyFont="1" applyFill="1" applyBorder="1" applyAlignment="1">
      <alignment horizontal="center" vertical="center" wrapText="1" shrinkToFit="1"/>
    </xf>
    <xf numFmtId="0" fontId="8" fillId="2" borderId="23" xfId="0" applyFont="1" applyFill="1" applyBorder="1" applyAlignment="1">
      <alignment horizontal="center" vertical="center" wrapText="1" shrinkToFit="1"/>
    </xf>
    <xf numFmtId="0" fontId="8" fillId="2" borderId="24" xfId="0" applyFont="1" applyFill="1" applyBorder="1" applyAlignment="1">
      <alignment horizontal="center" vertical="center" wrapText="1" shrinkToFit="1"/>
    </xf>
    <xf numFmtId="0" fontId="8" fillId="2" borderId="25" xfId="0" applyFont="1" applyFill="1" applyBorder="1" applyAlignment="1">
      <alignment horizontal="center" vertical="center" wrapText="1" shrinkToFit="1"/>
    </xf>
    <xf numFmtId="0" fontId="8" fillId="2" borderId="26"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8" fillId="2" borderId="27" xfId="0" applyFont="1" applyFill="1" applyBorder="1" applyAlignment="1">
      <alignment horizontal="center" vertical="center" wrapText="1" shrinkToFit="1"/>
    </xf>
    <xf numFmtId="0" fontId="12" fillId="0" borderId="8"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12" fillId="0" borderId="28" xfId="0" applyFont="1" applyFill="1" applyBorder="1" applyAlignment="1">
      <alignment horizontal="right" vertical="center" shrinkToFit="1"/>
    </xf>
    <xf numFmtId="0" fontId="7" fillId="0" borderId="8" xfId="0" applyFont="1" applyFill="1" applyBorder="1" applyAlignment="1">
      <alignment horizontal="left" vertical="center" shrinkToFit="1"/>
    </xf>
    <xf numFmtId="0" fontId="8" fillId="2" borderId="29" xfId="0" applyFont="1" applyFill="1" applyBorder="1" applyAlignment="1">
      <alignment horizontal="center" vertical="center" shrinkToFit="1"/>
    </xf>
    <xf numFmtId="0" fontId="7" fillId="2" borderId="2" xfId="0" applyFont="1" applyFill="1" applyBorder="1" applyAlignment="1">
      <alignment horizontal="left" vertical="center" shrinkToFit="1"/>
    </xf>
    <xf numFmtId="0" fontId="7" fillId="0" borderId="2" xfId="0" applyFont="1" applyFill="1" applyBorder="1" applyAlignment="1">
      <alignment horizontal="right" vertical="center" shrinkToFit="1"/>
    </xf>
    <xf numFmtId="0" fontId="2" fillId="0" borderId="2" xfId="0" applyFont="1" applyFill="1" applyBorder="1" applyAlignment="1"/>
    <xf numFmtId="0" fontId="8" fillId="2" borderId="8"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2" fillId="0" borderId="26" xfId="0" applyFont="1" applyFill="1" applyBorder="1" applyAlignment="1">
      <alignment horizontal="right"/>
    </xf>
    <xf numFmtId="0" fontId="8" fillId="2" borderId="7" xfId="0" applyFont="1" applyFill="1" applyBorder="1" applyAlignment="1">
      <alignment horizontal="center" vertical="center" shrinkToFit="1"/>
    </xf>
    <xf numFmtId="176" fontId="11" fillId="0" borderId="0" xfId="0" applyNumberFormat="1" applyFont="1" applyFill="1" applyAlignment="1">
      <alignment horizontal="left" vertical="center" wrapText="1" shrinkToFit="1"/>
    </xf>
    <xf numFmtId="176" fontId="11" fillId="0" borderId="0" xfId="0" applyNumberFormat="1" applyFont="1" applyFill="1" applyAlignment="1">
      <alignment horizontal="left" vertical="center" shrinkToFit="1"/>
    </xf>
    <xf numFmtId="0" fontId="1" fillId="0" borderId="0" xfId="0" applyFont="1" applyFill="1" applyAlignment="1">
      <alignment horizontal="left" vertical="center" shrinkToFit="1"/>
    </xf>
    <xf numFmtId="0" fontId="7" fillId="0" borderId="0" xfId="0" applyFont="1" applyFill="1" applyAlignment="1">
      <alignment horizontal="left" vertical="center" shrinkToFit="1"/>
    </xf>
    <xf numFmtId="0" fontId="11" fillId="0" borderId="0" xfId="0" applyFont="1" applyFill="1" applyAlignment="1">
      <alignment horizontal="center"/>
    </xf>
    <xf numFmtId="0" fontId="7" fillId="0" borderId="7" xfId="0" applyFont="1" applyFill="1" applyBorder="1" applyAlignment="1">
      <alignment horizontal="right" vertical="center" shrinkToFit="1"/>
    </xf>
    <xf numFmtId="0" fontId="7" fillId="2" borderId="10"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8" fillId="2" borderId="30" xfId="0" applyFont="1" applyFill="1" applyBorder="1" applyAlignment="1">
      <alignment horizontal="center" vertical="center" wrapText="1" shrinkToFit="1"/>
    </xf>
    <xf numFmtId="0" fontId="7" fillId="2" borderId="0" xfId="0" applyFont="1" applyFill="1" applyAlignment="1">
      <alignment horizontal="center" vertical="center" wrapText="1" shrinkToFit="1"/>
    </xf>
    <xf numFmtId="0" fontId="7" fillId="2" borderId="19" xfId="0" applyFont="1" applyFill="1" applyBorder="1" applyAlignment="1">
      <alignment horizontal="center" vertical="center" wrapText="1" shrinkToFit="1"/>
    </xf>
    <xf numFmtId="0" fontId="7" fillId="2" borderId="30"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7" fillId="2" borderId="27" xfId="0" applyFont="1" applyFill="1" applyBorder="1" applyAlignment="1">
      <alignment horizontal="center" vertical="center" wrapText="1" shrinkToFit="1"/>
    </xf>
    <xf numFmtId="0" fontId="7" fillId="2" borderId="7" xfId="0" applyFont="1" applyFill="1" applyBorder="1" applyAlignment="1">
      <alignment horizontal="center" vertical="center" wrapText="1" shrinkToFit="1"/>
    </xf>
    <xf numFmtId="0" fontId="8"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7" fillId="2" borderId="2" xfId="0" applyFont="1" applyFill="1" applyBorder="1" applyAlignment="1">
      <alignment horizontal="left" vertical="center"/>
    </xf>
    <xf numFmtId="0" fontId="2" fillId="4" borderId="2" xfId="0" applyFont="1" applyFill="1" applyBorder="1" applyAlignment="1"/>
    <xf numFmtId="0" fontId="9" fillId="0" borderId="2" xfId="0" applyFont="1" applyFill="1" applyBorder="1" applyAlignment="1">
      <alignment horizontal="right" vertical="center" shrinkToFit="1"/>
    </xf>
    <xf numFmtId="0" fontId="11" fillId="0" borderId="0" xfId="0" applyFont="1" applyFill="1" applyAlignment="1">
      <alignment horizontal="left" vertical="center" wrapText="1"/>
    </xf>
    <xf numFmtId="0" fontId="11" fillId="0" borderId="0" xfId="0" applyFont="1" applyFill="1" applyAlignment="1">
      <alignment horizontal="left" vertical="center"/>
    </xf>
    <xf numFmtId="0" fontId="1" fillId="0" borderId="0" xfId="0" applyFont="1" applyFill="1" applyAlignment="1">
      <alignment horizontal="left" vertical="center"/>
    </xf>
    <xf numFmtId="0" fontId="7" fillId="0" borderId="0" xfId="0" applyFont="1" applyFill="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horizontal="center"/>
    </xf>
    <xf numFmtId="0" fontId="7" fillId="0" borderId="0" xfId="0" applyFont="1" applyFill="1" applyBorder="1" applyAlignment="1">
      <alignment vertical="center"/>
    </xf>
    <xf numFmtId="0" fontId="8" fillId="4" borderId="31" xfId="0" applyFont="1" applyFill="1" applyBorder="1" applyAlignment="1">
      <alignment horizontal="center"/>
    </xf>
    <xf numFmtId="0" fontId="8" fillId="2" borderId="2" xfId="0" applyFont="1" applyFill="1" applyBorder="1" applyAlignment="1">
      <alignment horizontal="center" vertical="center" wrapText="1" shrinkToFit="1"/>
    </xf>
    <xf numFmtId="0" fontId="8" fillId="2" borderId="10" xfId="0" applyFont="1" applyFill="1" applyBorder="1" applyAlignment="1">
      <alignment horizontal="center" vertical="center" shrinkToFit="1"/>
    </xf>
    <xf numFmtId="0" fontId="13" fillId="0" borderId="2" xfId="0" applyFont="1" applyFill="1" applyBorder="1" applyAlignment="1">
      <alignment horizontal="right" vertical="center"/>
    </xf>
    <xf numFmtId="0" fontId="11" fillId="0" borderId="2" xfId="0" applyFont="1" applyFill="1" applyBorder="1" applyAlignment="1">
      <alignment horizontal="right" vertical="center"/>
    </xf>
    <xf numFmtId="0" fontId="8" fillId="4" borderId="32" xfId="0" applyFont="1" applyFill="1" applyBorder="1" applyAlignment="1">
      <alignment horizontal="center"/>
    </xf>
    <xf numFmtId="0" fontId="3" fillId="0" borderId="0" xfId="0" applyFont="1" applyFill="1" applyAlignment="1">
      <alignment horizontal="right"/>
    </xf>
    <xf numFmtId="0" fontId="7" fillId="2" borderId="8" xfId="0" applyFont="1" applyFill="1" applyBorder="1" applyAlignment="1">
      <alignment horizontal="left" vertical="center" shrinkToFit="1"/>
    </xf>
    <xf numFmtId="0" fontId="7" fillId="0" borderId="19" xfId="0" applyFont="1" applyFill="1" applyBorder="1" applyAlignment="1">
      <alignment horizontal="right" vertical="center" shrinkToFit="1"/>
    </xf>
    <xf numFmtId="0" fontId="9" fillId="0" borderId="0" xfId="0" applyFont="1" applyFill="1" applyAlignment="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8"/>
  <sheetViews>
    <sheetView tabSelected="1" workbookViewId="0">
      <selection activeCell="D25" sqref="D25"/>
    </sheetView>
  </sheetViews>
  <sheetFormatPr defaultColWidth="8" defaultRowHeight="13.2" outlineLevelCol="3"/>
  <cols>
    <col min="1" max="1" width="35.125" style="2" customWidth="1"/>
    <col min="2" max="2" width="18.625" style="3" customWidth="1"/>
    <col min="3" max="3" width="35.125" style="2" customWidth="1"/>
    <col min="4" max="4" width="18.625" style="3" customWidth="1"/>
    <col min="5" max="5" width="8.5" style="2" customWidth="1"/>
    <col min="6" max="16384" width="8" style="2"/>
  </cols>
  <sheetData>
    <row r="1" ht="27" customHeight="1" spans="1:4">
      <c r="A1" s="4" t="s">
        <v>0</v>
      </c>
      <c r="B1" s="107"/>
      <c r="C1" s="5"/>
      <c r="D1" s="6"/>
    </row>
    <row r="2" ht="14.25" customHeight="1" spans="4:4">
      <c r="D2" s="8" t="s">
        <v>1</v>
      </c>
    </row>
    <row r="3" ht="14.25" customHeight="1" spans="1:4">
      <c r="A3" s="27" t="s">
        <v>2</v>
      </c>
      <c r="B3" s="11"/>
      <c r="D3" s="8" t="s">
        <v>3</v>
      </c>
    </row>
    <row r="4" s="1" customFormat="1" ht="15.4" customHeight="1" spans="1:4">
      <c r="A4" s="63" t="s">
        <v>4</v>
      </c>
      <c r="B4" s="15"/>
      <c r="C4" s="15" t="s">
        <v>5</v>
      </c>
      <c r="D4" s="15"/>
    </row>
    <row r="5" ht="15.4" customHeight="1" spans="1:4">
      <c r="A5" s="67" t="s">
        <v>6</v>
      </c>
      <c r="B5" s="70" t="s">
        <v>7</v>
      </c>
      <c r="C5" s="70" t="s">
        <v>8</v>
      </c>
      <c r="D5" s="70" t="s">
        <v>7</v>
      </c>
    </row>
    <row r="6" ht="15.4" customHeight="1" spans="1:4">
      <c r="A6" s="108" t="s">
        <v>9</v>
      </c>
      <c r="B6" s="76" t="s">
        <v>10</v>
      </c>
      <c r="C6" s="19" t="s">
        <v>11</v>
      </c>
      <c r="D6" s="76" t="s">
        <v>12</v>
      </c>
    </row>
    <row r="7" ht="15.4" customHeight="1" spans="1:4">
      <c r="A7" s="108" t="s">
        <v>13</v>
      </c>
      <c r="B7" s="76" t="s">
        <v>14</v>
      </c>
      <c r="C7" s="19" t="s">
        <v>15</v>
      </c>
      <c r="D7" s="76" t="s">
        <v>12</v>
      </c>
    </row>
    <row r="8" ht="15.4" customHeight="1" spans="1:4">
      <c r="A8" s="108" t="s">
        <v>16</v>
      </c>
      <c r="B8" s="76" t="s">
        <v>12</v>
      </c>
      <c r="C8" s="19" t="s">
        <v>17</v>
      </c>
      <c r="D8" s="76" t="s">
        <v>12</v>
      </c>
    </row>
    <row r="9" ht="15.4" customHeight="1" spans="1:4">
      <c r="A9" s="108" t="s">
        <v>18</v>
      </c>
      <c r="B9" s="76" t="s">
        <v>12</v>
      </c>
      <c r="C9" s="19" t="s">
        <v>19</v>
      </c>
      <c r="D9" s="76" t="s">
        <v>12</v>
      </c>
    </row>
    <row r="10" ht="15.4" customHeight="1" spans="1:4">
      <c r="A10" s="108" t="s">
        <v>20</v>
      </c>
      <c r="B10" s="76" t="s">
        <v>12</v>
      </c>
      <c r="C10" s="19" t="s">
        <v>21</v>
      </c>
      <c r="D10" s="76" t="s">
        <v>12</v>
      </c>
    </row>
    <row r="11" ht="15.4" customHeight="1" spans="1:4">
      <c r="A11" s="108" t="s">
        <v>22</v>
      </c>
      <c r="B11" s="76" t="s">
        <v>12</v>
      </c>
      <c r="C11" s="19" t="s">
        <v>23</v>
      </c>
      <c r="D11" s="76" t="s">
        <v>12</v>
      </c>
    </row>
    <row r="12" ht="15.4" customHeight="1" spans="1:4">
      <c r="A12" s="108" t="s">
        <v>24</v>
      </c>
      <c r="B12" s="76" t="s">
        <v>12</v>
      </c>
      <c r="C12" s="19" t="s">
        <v>25</v>
      </c>
      <c r="D12" s="76" t="s">
        <v>12</v>
      </c>
    </row>
    <row r="13" ht="15.4" customHeight="1" spans="1:4">
      <c r="A13" s="108" t="s">
        <v>26</v>
      </c>
      <c r="B13" s="109" t="s">
        <v>12</v>
      </c>
      <c r="C13" s="19" t="s">
        <v>27</v>
      </c>
      <c r="D13" s="76" t="s">
        <v>28</v>
      </c>
    </row>
    <row r="14" ht="15.4" customHeight="1" spans="1:4">
      <c r="A14" s="108" t="s">
        <v>12</v>
      </c>
      <c r="B14" s="20"/>
      <c r="C14" s="19" t="s">
        <v>29</v>
      </c>
      <c r="D14" s="76" t="s">
        <v>30</v>
      </c>
    </row>
    <row r="15" ht="15.4" customHeight="1" spans="1:4">
      <c r="A15" s="108" t="s">
        <v>12</v>
      </c>
      <c r="B15" s="20"/>
      <c r="C15" s="19" t="s">
        <v>31</v>
      </c>
      <c r="D15" s="76" t="s">
        <v>32</v>
      </c>
    </row>
    <row r="16" ht="15.4" customHeight="1" spans="1:4">
      <c r="A16" s="108" t="s">
        <v>12</v>
      </c>
      <c r="B16" s="20"/>
      <c r="C16" s="19" t="s">
        <v>33</v>
      </c>
      <c r="D16" s="76" t="s">
        <v>34</v>
      </c>
    </row>
    <row r="17" ht="15.4" customHeight="1" spans="1:4">
      <c r="A17" s="108" t="s">
        <v>12</v>
      </c>
      <c r="B17" s="20"/>
      <c r="C17" s="19" t="s">
        <v>35</v>
      </c>
      <c r="D17" s="76" t="s">
        <v>36</v>
      </c>
    </row>
    <row r="18" ht="15.4" customHeight="1" spans="1:4">
      <c r="A18" s="108" t="s">
        <v>12</v>
      </c>
      <c r="B18" s="65" t="s">
        <v>12</v>
      </c>
      <c r="C18" s="19" t="s">
        <v>37</v>
      </c>
      <c r="D18" s="76" t="s">
        <v>12</v>
      </c>
    </row>
    <row r="19" ht="15.4" customHeight="1" spans="1:4">
      <c r="A19" s="108" t="s">
        <v>12</v>
      </c>
      <c r="B19" s="76" t="s">
        <v>12</v>
      </c>
      <c r="C19" s="19" t="s">
        <v>38</v>
      </c>
      <c r="D19" s="76" t="s">
        <v>12</v>
      </c>
    </row>
    <row r="20" ht="15.4" customHeight="1" spans="1:4">
      <c r="A20" s="108" t="s">
        <v>12</v>
      </c>
      <c r="B20" s="76" t="s">
        <v>12</v>
      </c>
      <c r="C20" s="19" t="s">
        <v>39</v>
      </c>
      <c r="D20" s="76" t="s">
        <v>12</v>
      </c>
    </row>
    <row r="21" ht="15.4" customHeight="1" spans="1:4">
      <c r="A21" s="108" t="s">
        <v>12</v>
      </c>
      <c r="B21" s="76" t="s">
        <v>12</v>
      </c>
      <c r="C21" s="19" t="s">
        <v>40</v>
      </c>
      <c r="D21" s="76" t="s">
        <v>12</v>
      </c>
    </row>
    <row r="22" ht="15.4" customHeight="1" spans="1:4">
      <c r="A22" s="108" t="s">
        <v>12</v>
      </c>
      <c r="B22" s="76" t="s">
        <v>12</v>
      </c>
      <c r="C22" s="19" t="s">
        <v>41</v>
      </c>
      <c r="D22" s="76" t="s">
        <v>12</v>
      </c>
    </row>
    <row r="23" ht="15.4" customHeight="1" spans="1:4">
      <c r="A23" s="108" t="s">
        <v>12</v>
      </c>
      <c r="B23" s="76" t="s">
        <v>12</v>
      </c>
      <c r="C23" s="19" t="s">
        <v>42</v>
      </c>
      <c r="D23" s="76" t="s">
        <v>43</v>
      </c>
    </row>
    <row r="24" ht="15.4" customHeight="1" spans="1:4">
      <c r="A24" s="108" t="s">
        <v>12</v>
      </c>
      <c r="B24" s="76" t="s">
        <v>12</v>
      </c>
      <c r="C24" s="19" t="s">
        <v>44</v>
      </c>
      <c r="D24" s="76" t="s">
        <v>45</v>
      </c>
    </row>
    <row r="25" ht="15.4" customHeight="1" spans="1:4">
      <c r="A25" s="108" t="s">
        <v>12</v>
      </c>
      <c r="B25" s="76" t="s">
        <v>12</v>
      </c>
      <c r="C25" s="19" t="s">
        <v>46</v>
      </c>
      <c r="D25" s="76" t="s">
        <v>12</v>
      </c>
    </row>
    <row r="26" ht="15.4" customHeight="1" spans="1:4">
      <c r="A26" s="108" t="s">
        <v>12</v>
      </c>
      <c r="B26" s="76" t="s">
        <v>12</v>
      </c>
      <c r="C26" s="19" t="s">
        <v>47</v>
      </c>
      <c r="D26" s="76" t="s">
        <v>12</v>
      </c>
    </row>
    <row r="27" ht="15.4" customHeight="1" spans="1:4">
      <c r="A27" s="108" t="s">
        <v>12</v>
      </c>
      <c r="B27" s="76" t="s">
        <v>12</v>
      </c>
      <c r="C27" s="19" t="s">
        <v>48</v>
      </c>
      <c r="D27" s="76" t="s">
        <v>12</v>
      </c>
    </row>
    <row r="28" ht="15.4" customHeight="1" spans="1:4">
      <c r="A28" s="108" t="s">
        <v>12</v>
      </c>
      <c r="B28" s="76" t="s">
        <v>12</v>
      </c>
      <c r="C28" s="19" t="s">
        <v>49</v>
      </c>
      <c r="D28" s="76" t="s">
        <v>50</v>
      </c>
    </row>
    <row r="29" ht="15.4" customHeight="1" spans="1:4">
      <c r="A29" s="67" t="s">
        <v>12</v>
      </c>
      <c r="B29" s="76" t="s">
        <v>12</v>
      </c>
      <c r="C29" s="19" t="s">
        <v>51</v>
      </c>
      <c r="D29" s="76" t="s">
        <v>12</v>
      </c>
    </row>
    <row r="30" ht="15.4" customHeight="1" spans="1:4">
      <c r="A30" s="108" t="s">
        <v>12</v>
      </c>
      <c r="B30" s="76" t="s">
        <v>12</v>
      </c>
      <c r="C30" s="19" t="s">
        <v>52</v>
      </c>
      <c r="D30" s="76" t="s">
        <v>12</v>
      </c>
    </row>
    <row r="31" ht="15.4" customHeight="1" spans="1:4">
      <c r="A31" s="108" t="s">
        <v>12</v>
      </c>
      <c r="B31" s="76" t="s">
        <v>12</v>
      </c>
      <c r="C31" s="19" t="s">
        <v>53</v>
      </c>
      <c r="D31" s="76" t="s">
        <v>12</v>
      </c>
    </row>
    <row r="32" ht="15.4" customHeight="1" spans="1:4">
      <c r="A32" s="67" t="s">
        <v>54</v>
      </c>
      <c r="B32" s="76" t="s">
        <v>55</v>
      </c>
      <c r="C32" s="70" t="s">
        <v>56</v>
      </c>
      <c r="D32" s="76" t="s">
        <v>55</v>
      </c>
    </row>
    <row r="33" ht="15.4" customHeight="1" spans="1:4">
      <c r="A33" s="108" t="s">
        <v>57</v>
      </c>
      <c r="B33" s="76" t="s">
        <v>12</v>
      </c>
      <c r="C33" s="19" t="s">
        <v>58</v>
      </c>
      <c r="D33" s="76" t="s">
        <v>12</v>
      </c>
    </row>
    <row r="34" ht="15.4" customHeight="1" spans="1:4">
      <c r="A34" s="108" t="s">
        <v>59</v>
      </c>
      <c r="B34" s="76" t="s">
        <v>12</v>
      </c>
      <c r="C34" s="19" t="s">
        <v>60</v>
      </c>
      <c r="D34" s="109" t="s">
        <v>12</v>
      </c>
    </row>
    <row r="35" ht="15.4" customHeight="1" spans="1:4">
      <c r="A35" s="67" t="s">
        <v>61</v>
      </c>
      <c r="B35" s="65" t="s">
        <v>55</v>
      </c>
      <c r="C35" s="68" t="s">
        <v>61</v>
      </c>
      <c r="D35" s="93" t="s">
        <v>55</v>
      </c>
    </row>
    <row r="36" ht="38" customHeight="1" spans="1:4">
      <c r="A36" s="94" t="str">
        <f>IF(VALUE("14")&gt;0,"备注：1.本表反映部门本年度的总收支和年末结转结余情况。
      2.本套报表金额单位转换时可能存在尾数误差。","备注：本表反映部门本年度的总收支和年末结转结余情况。本部门无相关数据，故本表为空。")</f>
        <v>备注：1.本表反映部门本年度的总收支和年末结转结余情况。
      2.本套报表金额单位转换时可能存在尾数误差。</v>
      </c>
      <c r="B36" s="95"/>
      <c r="C36" s="95"/>
      <c r="D36" s="95"/>
    </row>
    <row r="37" ht="38" customHeight="1"/>
    <row r="38" ht="12.75" customHeight="1" spans="2:2">
      <c r="B38" s="110"/>
    </row>
  </sheetData>
  <mergeCells count="4">
    <mergeCell ref="A1:D1"/>
    <mergeCell ref="A4:B4"/>
    <mergeCell ref="C4:D4"/>
    <mergeCell ref="A36:D36"/>
  </mergeCells>
  <pageMargins left="0.75" right="0.75" top="1" bottom="1" header="0.51" footer="0.51"/>
  <pageSetup paperSize="9" scale="6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5"/>
  <sheetViews>
    <sheetView workbookViewId="0">
      <selection activeCell="A12" sqref="A12:L12"/>
    </sheetView>
  </sheetViews>
  <sheetFormatPr defaultColWidth="8" defaultRowHeight="13.2"/>
  <cols>
    <col min="1" max="3" width="4.625" style="2" customWidth="1"/>
    <col min="4" max="4" width="33.625" style="2" customWidth="1"/>
    <col min="5" max="11" width="15.625" style="2" customWidth="1"/>
    <col min="12" max="12" width="15.75" style="2" customWidth="1"/>
    <col min="13" max="13" width="8.5" style="2" customWidth="1"/>
    <col min="14" max="16384" width="8" style="2"/>
  </cols>
  <sheetData>
    <row r="1" ht="27" customHeight="1" spans="1:12">
      <c r="A1" s="4" t="s">
        <v>62</v>
      </c>
      <c r="B1" s="5"/>
      <c r="C1" s="5"/>
      <c r="D1" s="5"/>
      <c r="E1" s="5"/>
      <c r="F1" s="5"/>
      <c r="G1" s="4"/>
      <c r="H1" s="5"/>
      <c r="I1" s="5"/>
      <c r="J1" s="5"/>
      <c r="K1" s="5"/>
      <c r="L1" s="5"/>
    </row>
    <row r="2" ht="14.25" customHeight="1" spans="12:12">
      <c r="L2" s="8" t="s">
        <v>63</v>
      </c>
    </row>
    <row r="3" ht="14.25" customHeight="1" spans="1:12">
      <c r="A3" s="27" t="s">
        <v>2</v>
      </c>
      <c r="B3" s="1"/>
      <c r="C3" s="1"/>
      <c r="D3" s="1"/>
      <c r="E3" s="1"/>
      <c r="F3" s="1"/>
      <c r="G3" s="1"/>
      <c r="H3" s="1"/>
      <c r="I3" s="1"/>
      <c r="J3" s="1"/>
      <c r="K3" s="1"/>
      <c r="L3" s="8" t="s">
        <v>3</v>
      </c>
    </row>
    <row r="4" ht="20.25" customHeight="1" spans="1:12">
      <c r="A4" s="101" t="s">
        <v>6</v>
      </c>
      <c r="B4" s="106"/>
      <c r="C4" s="106"/>
      <c r="D4" s="106"/>
      <c r="E4" s="102" t="s">
        <v>54</v>
      </c>
      <c r="F4" s="102" t="s">
        <v>64</v>
      </c>
      <c r="G4" s="102" t="s">
        <v>65</v>
      </c>
      <c r="H4" s="28" t="s">
        <v>66</v>
      </c>
      <c r="I4" s="29"/>
      <c r="J4" s="102" t="s">
        <v>67</v>
      </c>
      <c r="K4" s="102" t="s">
        <v>68</v>
      </c>
      <c r="L4" s="102" t="s">
        <v>69</v>
      </c>
    </row>
    <row r="5" ht="15.4" customHeight="1" spans="1:12">
      <c r="A5" s="67" t="s">
        <v>70</v>
      </c>
      <c r="B5" s="70"/>
      <c r="C5" s="70"/>
      <c r="D5" s="68" t="s">
        <v>71</v>
      </c>
      <c r="E5" s="102"/>
      <c r="F5" s="102"/>
      <c r="G5" s="102"/>
      <c r="H5" s="102" t="s">
        <v>72</v>
      </c>
      <c r="I5" s="102" t="s">
        <v>73</v>
      </c>
      <c r="J5" s="102"/>
      <c r="K5" s="102"/>
      <c r="L5" s="102"/>
    </row>
    <row r="6" ht="15.4" customHeight="1" spans="1:12">
      <c r="A6" s="67"/>
      <c r="B6" s="70"/>
      <c r="C6" s="70"/>
      <c r="D6" s="68"/>
      <c r="E6" s="102"/>
      <c r="F6" s="102"/>
      <c r="G6" s="102"/>
      <c r="H6" s="102"/>
      <c r="I6" s="102"/>
      <c r="J6" s="102"/>
      <c r="K6" s="102"/>
      <c r="L6" s="102"/>
    </row>
    <row r="7" ht="15.4" customHeight="1" spans="1:12">
      <c r="A7" s="67"/>
      <c r="B7" s="70"/>
      <c r="C7" s="70"/>
      <c r="D7" s="68"/>
      <c r="E7" s="102"/>
      <c r="F7" s="102"/>
      <c r="G7" s="102"/>
      <c r="H7" s="102"/>
      <c r="I7" s="102"/>
      <c r="J7" s="102"/>
      <c r="K7" s="102"/>
      <c r="L7" s="102"/>
    </row>
    <row r="8" ht="15.4" customHeight="1" spans="1:12">
      <c r="A8" s="67"/>
      <c r="B8" s="70"/>
      <c r="C8" s="70"/>
      <c r="D8" s="68"/>
      <c r="E8" s="102"/>
      <c r="F8" s="102"/>
      <c r="G8" s="102"/>
      <c r="H8" s="102"/>
      <c r="I8" s="102"/>
      <c r="J8" s="102"/>
      <c r="K8" s="102"/>
      <c r="L8" s="102"/>
    </row>
    <row r="9" ht="15.4" customHeight="1" spans="1:12">
      <c r="A9" s="12" t="s">
        <v>74</v>
      </c>
      <c r="B9" s="103"/>
      <c r="C9" s="103"/>
      <c r="D9" s="15"/>
      <c r="E9" s="36" t="s">
        <v>55</v>
      </c>
      <c r="F9" s="36" t="s">
        <v>55</v>
      </c>
      <c r="G9" s="36" t="s">
        <v>12</v>
      </c>
      <c r="H9" s="36" t="s">
        <v>12</v>
      </c>
      <c r="I9" s="36" t="s">
        <v>12</v>
      </c>
      <c r="J9" s="36" t="s">
        <v>12</v>
      </c>
      <c r="K9" s="36" t="s">
        <v>12</v>
      </c>
      <c r="L9" s="36" t="s">
        <v>12</v>
      </c>
    </row>
    <row r="10" ht="15.4" customHeight="1" spans="1:12">
      <c r="A10" s="59" t="s">
        <v>75</v>
      </c>
      <c r="B10" s="60" t="s">
        <v>12</v>
      </c>
      <c r="C10" s="60" t="s">
        <v>12</v>
      </c>
      <c r="D10" s="59" t="s">
        <v>76</v>
      </c>
      <c r="E10" s="104" t="s">
        <v>28</v>
      </c>
      <c r="F10" s="104" t="s">
        <v>28</v>
      </c>
      <c r="G10" s="104" t="s">
        <v>12</v>
      </c>
      <c r="H10" s="104" t="s">
        <v>12</v>
      </c>
      <c r="I10" s="104" t="s">
        <v>12</v>
      </c>
      <c r="J10" s="104" t="s">
        <v>12</v>
      </c>
      <c r="K10" s="104" t="s">
        <v>12</v>
      </c>
      <c r="L10" s="104" t="s">
        <v>12</v>
      </c>
    </row>
    <row r="11" ht="15.4" customHeight="1" spans="1:12">
      <c r="A11" s="59" t="s">
        <v>77</v>
      </c>
      <c r="B11" s="60" t="s">
        <v>12</v>
      </c>
      <c r="C11" s="60" t="s">
        <v>12</v>
      </c>
      <c r="D11" s="59" t="s">
        <v>78</v>
      </c>
      <c r="E11" s="104" t="s">
        <v>79</v>
      </c>
      <c r="F11" s="104" t="s">
        <v>79</v>
      </c>
      <c r="G11" s="104" t="s">
        <v>12</v>
      </c>
      <c r="H11" s="104" t="s">
        <v>12</v>
      </c>
      <c r="I11" s="104" t="s">
        <v>12</v>
      </c>
      <c r="J11" s="104" t="s">
        <v>12</v>
      </c>
      <c r="K11" s="104" t="s">
        <v>12</v>
      </c>
      <c r="L11" s="104" t="s">
        <v>12</v>
      </c>
    </row>
    <row r="12" ht="15.4" customHeight="1" spans="1:12">
      <c r="A12" s="62" t="s">
        <v>80</v>
      </c>
      <c r="B12" s="60" t="s">
        <v>12</v>
      </c>
      <c r="C12" s="60" t="s">
        <v>12</v>
      </c>
      <c r="D12" s="60" t="s">
        <v>81</v>
      </c>
      <c r="E12" s="105" t="s">
        <v>82</v>
      </c>
      <c r="F12" s="105" t="s">
        <v>82</v>
      </c>
      <c r="G12" s="105" t="s">
        <v>12</v>
      </c>
      <c r="H12" s="105" t="s">
        <v>12</v>
      </c>
      <c r="I12" s="105" t="s">
        <v>12</v>
      </c>
      <c r="J12" s="105" t="s">
        <v>12</v>
      </c>
      <c r="K12" s="105" t="s">
        <v>12</v>
      </c>
      <c r="L12" s="105" t="s">
        <v>12</v>
      </c>
    </row>
    <row r="13" ht="15.4" customHeight="1" spans="1:12">
      <c r="A13" s="62" t="s">
        <v>83</v>
      </c>
      <c r="B13" s="60" t="s">
        <v>12</v>
      </c>
      <c r="C13" s="60" t="s">
        <v>12</v>
      </c>
      <c r="D13" s="60" t="s">
        <v>84</v>
      </c>
      <c r="E13" s="105" t="s">
        <v>85</v>
      </c>
      <c r="F13" s="105" t="s">
        <v>85</v>
      </c>
      <c r="G13" s="105" t="s">
        <v>12</v>
      </c>
      <c r="H13" s="105" t="s">
        <v>12</v>
      </c>
      <c r="I13" s="105" t="s">
        <v>12</v>
      </c>
      <c r="J13" s="105" t="s">
        <v>12</v>
      </c>
      <c r="K13" s="105" t="s">
        <v>12</v>
      </c>
      <c r="L13" s="105" t="s">
        <v>12</v>
      </c>
    </row>
    <row r="14" ht="15.4" customHeight="1" spans="1:12">
      <c r="A14" s="62" t="s">
        <v>86</v>
      </c>
      <c r="B14" s="60" t="s">
        <v>12</v>
      </c>
      <c r="C14" s="60" t="s">
        <v>12</v>
      </c>
      <c r="D14" s="60" t="s">
        <v>87</v>
      </c>
      <c r="E14" s="105" t="s">
        <v>88</v>
      </c>
      <c r="F14" s="105" t="s">
        <v>88</v>
      </c>
      <c r="G14" s="105" t="s">
        <v>12</v>
      </c>
      <c r="H14" s="105" t="s">
        <v>12</v>
      </c>
      <c r="I14" s="105" t="s">
        <v>12</v>
      </c>
      <c r="J14" s="105" t="s">
        <v>12</v>
      </c>
      <c r="K14" s="105" t="s">
        <v>12</v>
      </c>
      <c r="L14" s="105" t="s">
        <v>12</v>
      </c>
    </row>
    <row r="15" ht="15.4" customHeight="1" spans="1:12">
      <c r="A15" s="59" t="s">
        <v>89</v>
      </c>
      <c r="B15" s="60" t="s">
        <v>12</v>
      </c>
      <c r="C15" s="60" t="s">
        <v>12</v>
      </c>
      <c r="D15" s="59" t="s">
        <v>90</v>
      </c>
      <c r="E15" s="104" t="s">
        <v>91</v>
      </c>
      <c r="F15" s="104" t="s">
        <v>91</v>
      </c>
      <c r="G15" s="104" t="s">
        <v>12</v>
      </c>
      <c r="H15" s="104" t="s">
        <v>12</v>
      </c>
      <c r="I15" s="104" t="s">
        <v>12</v>
      </c>
      <c r="J15" s="104" t="s">
        <v>12</v>
      </c>
      <c r="K15" s="104" t="s">
        <v>12</v>
      </c>
      <c r="L15" s="104" t="s">
        <v>12</v>
      </c>
    </row>
    <row r="16" ht="15.4" customHeight="1" spans="1:12">
      <c r="A16" s="62" t="s">
        <v>92</v>
      </c>
      <c r="B16" s="60" t="s">
        <v>12</v>
      </c>
      <c r="C16" s="60" t="s">
        <v>12</v>
      </c>
      <c r="D16" s="60" t="s">
        <v>93</v>
      </c>
      <c r="E16" s="105" t="s">
        <v>91</v>
      </c>
      <c r="F16" s="105" t="s">
        <v>91</v>
      </c>
      <c r="G16" s="105" t="s">
        <v>12</v>
      </c>
      <c r="H16" s="105" t="s">
        <v>12</v>
      </c>
      <c r="I16" s="105" t="s">
        <v>12</v>
      </c>
      <c r="J16" s="105" t="s">
        <v>12</v>
      </c>
      <c r="K16" s="105" t="s">
        <v>12</v>
      </c>
      <c r="L16" s="105" t="s">
        <v>12</v>
      </c>
    </row>
    <row r="17" ht="15.4" customHeight="1" spans="1:12">
      <c r="A17" s="59" t="s">
        <v>94</v>
      </c>
      <c r="B17" s="60" t="s">
        <v>12</v>
      </c>
      <c r="C17" s="60" t="s">
        <v>12</v>
      </c>
      <c r="D17" s="59" t="s">
        <v>95</v>
      </c>
      <c r="E17" s="104" t="s">
        <v>30</v>
      </c>
      <c r="F17" s="104" t="s">
        <v>30</v>
      </c>
      <c r="G17" s="104" t="s">
        <v>12</v>
      </c>
      <c r="H17" s="104" t="s">
        <v>12</v>
      </c>
      <c r="I17" s="104" t="s">
        <v>12</v>
      </c>
      <c r="J17" s="104" t="s">
        <v>12</v>
      </c>
      <c r="K17" s="104" t="s">
        <v>12</v>
      </c>
      <c r="L17" s="104" t="s">
        <v>12</v>
      </c>
    </row>
    <row r="18" ht="15.4" customHeight="1" spans="1:12">
      <c r="A18" s="59" t="s">
        <v>96</v>
      </c>
      <c r="B18" s="60" t="s">
        <v>12</v>
      </c>
      <c r="C18" s="60" t="s">
        <v>12</v>
      </c>
      <c r="D18" s="59" t="s">
        <v>97</v>
      </c>
      <c r="E18" s="104" t="s">
        <v>30</v>
      </c>
      <c r="F18" s="104" t="s">
        <v>30</v>
      </c>
      <c r="G18" s="104" t="s">
        <v>12</v>
      </c>
      <c r="H18" s="104" t="s">
        <v>12</v>
      </c>
      <c r="I18" s="104" t="s">
        <v>12</v>
      </c>
      <c r="J18" s="104" t="s">
        <v>12</v>
      </c>
      <c r="K18" s="104" t="s">
        <v>12</v>
      </c>
      <c r="L18" s="104" t="s">
        <v>12</v>
      </c>
    </row>
    <row r="19" ht="15.4" customHeight="1" spans="1:12">
      <c r="A19" s="62" t="s">
        <v>98</v>
      </c>
      <c r="B19" s="60" t="s">
        <v>12</v>
      </c>
      <c r="C19" s="60" t="s">
        <v>12</v>
      </c>
      <c r="D19" s="60" t="s">
        <v>99</v>
      </c>
      <c r="E19" s="105" t="s">
        <v>100</v>
      </c>
      <c r="F19" s="105" t="s">
        <v>100</v>
      </c>
      <c r="G19" s="105" t="s">
        <v>12</v>
      </c>
      <c r="H19" s="105" t="s">
        <v>12</v>
      </c>
      <c r="I19" s="105" t="s">
        <v>12</v>
      </c>
      <c r="J19" s="105" t="s">
        <v>12</v>
      </c>
      <c r="K19" s="105" t="s">
        <v>12</v>
      </c>
      <c r="L19" s="105" t="s">
        <v>12</v>
      </c>
    </row>
    <row r="20" ht="15.4" customHeight="1" spans="1:12">
      <c r="A20" s="62" t="s">
        <v>101</v>
      </c>
      <c r="B20" s="60" t="s">
        <v>12</v>
      </c>
      <c r="C20" s="60" t="s">
        <v>12</v>
      </c>
      <c r="D20" s="60" t="s">
        <v>102</v>
      </c>
      <c r="E20" s="105" t="s">
        <v>103</v>
      </c>
      <c r="F20" s="105" t="s">
        <v>103</v>
      </c>
      <c r="G20" s="105" t="s">
        <v>12</v>
      </c>
      <c r="H20" s="105" t="s">
        <v>12</v>
      </c>
      <c r="I20" s="105" t="s">
        <v>12</v>
      </c>
      <c r="J20" s="105" t="s">
        <v>12</v>
      </c>
      <c r="K20" s="105" t="s">
        <v>12</v>
      </c>
      <c r="L20" s="105" t="s">
        <v>12</v>
      </c>
    </row>
    <row r="21" ht="15.4" customHeight="1" spans="1:12">
      <c r="A21" s="59" t="s">
        <v>104</v>
      </c>
      <c r="B21" s="60" t="s">
        <v>12</v>
      </c>
      <c r="C21" s="60" t="s">
        <v>12</v>
      </c>
      <c r="D21" s="59" t="s">
        <v>105</v>
      </c>
      <c r="E21" s="104" t="s">
        <v>32</v>
      </c>
      <c r="F21" s="104" t="s">
        <v>32</v>
      </c>
      <c r="G21" s="104" t="s">
        <v>12</v>
      </c>
      <c r="H21" s="104" t="s">
        <v>12</v>
      </c>
      <c r="I21" s="104" t="s">
        <v>12</v>
      </c>
      <c r="J21" s="104" t="s">
        <v>12</v>
      </c>
      <c r="K21" s="104" t="s">
        <v>12</v>
      </c>
      <c r="L21" s="104" t="s">
        <v>12</v>
      </c>
    </row>
    <row r="22" ht="15.4" customHeight="1" spans="1:12">
      <c r="A22" s="59" t="s">
        <v>106</v>
      </c>
      <c r="B22" s="60" t="s">
        <v>12</v>
      </c>
      <c r="C22" s="60" t="s">
        <v>12</v>
      </c>
      <c r="D22" s="59" t="s">
        <v>107</v>
      </c>
      <c r="E22" s="104" t="s">
        <v>32</v>
      </c>
      <c r="F22" s="104" t="s">
        <v>32</v>
      </c>
      <c r="G22" s="104" t="s">
        <v>12</v>
      </c>
      <c r="H22" s="104" t="s">
        <v>12</v>
      </c>
      <c r="I22" s="104" t="s">
        <v>12</v>
      </c>
      <c r="J22" s="104" t="s">
        <v>12</v>
      </c>
      <c r="K22" s="104" t="s">
        <v>12</v>
      </c>
      <c r="L22" s="104" t="s">
        <v>12</v>
      </c>
    </row>
    <row r="23" ht="15.4" customHeight="1" spans="1:12">
      <c r="A23" s="62" t="s">
        <v>108</v>
      </c>
      <c r="B23" s="60" t="s">
        <v>12</v>
      </c>
      <c r="C23" s="60" t="s">
        <v>12</v>
      </c>
      <c r="D23" s="60" t="s">
        <v>109</v>
      </c>
      <c r="E23" s="105" t="s">
        <v>110</v>
      </c>
      <c r="F23" s="105" t="s">
        <v>110</v>
      </c>
      <c r="G23" s="105" t="s">
        <v>12</v>
      </c>
      <c r="H23" s="105" t="s">
        <v>12</v>
      </c>
      <c r="I23" s="105" t="s">
        <v>12</v>
      </c>
      <c r="J23" s="105" t="s">
        <v>12</v>
      </c>
      <c r="K23" s="105" t="s">
        <v>12</v>
      </c>
      <c r="L23" s="105" t="s">
        <v>12</v>
      </c>
    </row>
    <row r="24" ht="15.4" customHeight="1" spans="1:12">
      <c r="A24" s="62" t="s">
        <v>111</v>
      </c>
      <c r="B24" s="60" t="s">
        <v>12</v>
      </c>
      <c r="C24" s="60" t="s">
        <v>12</v>
      </c>
      <c r="D24" s="60" t="s">
        <v>112</v>
      </c>
      <c r="E24" s="105" t="s">
        <v>113</v>
      </c>
      <c r="F24" s="105" t="s">
        <v>113</v>
      </c>
      <c r="G24" s="105" t="s">
        <v>12</v>
      </c>
      <c r="H24" s="105" t="s">
        <v>12</v>
      </c>
      <c r="I24" s="105" t="s">
        <v>12</v>
      </c>
      <c r="J24" s="105" t="s">
        <v>12</v>
      </c>
      <c r="K24" s="105" t="s">
        <v>12</v>
      </c>
      <c r="L24" s="105" t="s">
        <v>12</v>
      </c>
    </row>
    <row r="25" ht="15.4" customHeight="1" spans="1:12">
      <c r="A25" s="59" t="s">
        <v>114</v>
      </c>
      <c r="B25" s="60" t="s">
        <v>12</v>
      </c>
      <c r="C25" s="60" t="s">
        <v>12</v>
      </c>
      <c r="D25" s="59" t="s">
        <v>115</v>
      </c>
      <c r="E25" s="104" t="s">
        <v>34</v>
      </c>
      <c r="F25" s="104" t="s">
        <v>34</v>
      </c>
      <c r="G25" s="104" t="s">
        <v>12</v>
      </c>
      <c r="H25" s="104" t="s">
        <v>12</v>
      </c>
      <c r="I25" s="104" t="s">
        <v>12</v>
      </c>
      <c r="J25" s="104" t="s">
        <v>12</v>
      </c>
      <c r="K25" s="104" t="s">
        <v>12</v>
      </c>
      <c r="L25" s="104" t="s">
        <v>12</v>
      </c>
    </row>
    <row r="26" ht="15.4" customHeight="1" spans="1:12">
      <c r="A26" s="59" t="s">
        <v>116</v>
      </c>
      <c r="B26" s="60" t="s">
        <v>12</v>
      </c>
      <c r="C26" s="60" t="s">
        <v>12</v>
      </c>
      <c r="D26" s="59" t="s">
        <v>117</v>
      </c>
      <c r="E26" s="104" t="s">
        <v>118</v>
      </c>
      <c r="F26" s="104" t="s">
        <v>118</v>
      </c>
      <c r="G26" s="104" t="s">
        <v>12</v>
      </c>
      <c r="H26" s="104" t="s">
        <v>12</v>
      </c>
      <c r="I26" s="104" t="s">
        <v>12</v>
      </c>
      <c r="J26" s="104" t="s">
        <v>12</v>
      </c>
      <c r="K26" s="104" t="s">
        <v>12</v>
      </c>
      <c r="L26" s="104" t="s">
        <v>12</v>
      </c>
    </row>
    <row r="27" ht="15.4" customHeight="1" spans="1:12">
      <c r="A27" s="62" t="s">
        <v>119</v>
      </c>
      <c r="B27" s="60" t="s">
        <v>12</v>
      </c>
      <c r="C27" s="60" t="s">
        <v>12</v>
      </c>
      <c r="D27" s="60" t="s">
        <v>120</v>
      </c>
      <c r="E27" s="105" t="s">
        <v>121</v>
      </c>
      <c r="F27" s="105" t="s">
        <v>121</v>
      </c>
      <c r="G27" s="105" t="s">
        <v>12</v>
      </c>
      <c r="H27" s="105" t="s">
        <v>12</v>
      </c>
      <c r="I27" s="105" t="s">
        <v>12</v>
      </c>
      <c r="J27" s="105" t="s">
        <v>12</v>
      </c>
      <c r="K27" s="105" t="s">
        <v>12</v>
      </c>
      <c r="L27" s="105" t="s">
        <v>12</v>
      </c>
    </row>
    <row r="28" ht="15.4" customHeight="1" spans="1:12">
      <c r="A28" s="62" t="s">
        <v>122</v>
      </c>
      <c r="B28" s="60" t="s">
        <v>12</v>
      </c>
      <c r="C28" s="60" t="s">
        <v>12</v>
      </c>
      <c r="D28" s="60" t="s">
        <v>123</v>
      </c>
      <c r="E28" s="105" t="s">
        <v>124</v>
      </c>
      <c r="F28" s="105" t="s">
        <v>124</v>
      </c>
      <c r="G28" s="105" t="s">
        <v>12</v>
      </c>
      <c r="H28" s="105" t="s">
        <v>12</v>
      </c>
      <c r="I28" s="105" t="s">
        <v>12</v>
      </c>
      <c r="J28" s="105" t="s">
        <v>12</v>
      </c>
      <c r="K28" s="105" t="s">
        <v>12</v>
      </c>
      <c r="L28" s="105" t="s">
        <v>12</v>
      </c>
    </row>
    <row r="29" ht="15.4" customHeight="1" spans="1:12">
      <c r="A29" s="62" t="s">
        <v>125</v>
      </c>
      <c r="B29" s="60" t="s">
        <v>12</v>
      </c>
      <c r="C29" s="60" t="s">
        <v>12</v>
      </c>
      <c r="D29" s="60" t="s">
        <v>126</v>
      </c>
      <c r="E29" s="105" t="s">
        <v>127</v>
      </c>
      <c r="F29" s="105" t="s">
        <v>127</v>
      </c>
      <c r="G29" s="105" t="s">
        <v>12</v>
      </c>
      <c r="H29" s="105" t="s">
        <v>12</v>
      </c>
      <c r="I29" s="105" t="s">
        <v>12</v>
      </c>
      <c r="J29" s="105" t="s">
        <v>12</v>
      </c>
      <c r="K29" s="105" t="s">
        <v>12</v>
      </c>
      <c r="L29" s="105" t="s">
        <v>12</v>
      </c>
    </row>
    <row r="30" ht="15.4" customHeight="1" spans="1:12">
      <c r="A30" s="59" t="s">
        <v>128</v>
      </c>
      <c r="B30" s="60" t="s">
        <v>12</v>
      </c>
      <c r="C30" s="60" t="s">
        <v>12</v>
      </c>
      <c r="D30" s="59" t="s">
        <v>129</v>
      </c>
      <c r="E30" s="104" t="s">
        <v>130</v>
      </c>
      <c r="F30" s="104" t="s">
        <v>130</v>
      </c>
      <c r="G30" s="104" t="s">
        <v>12</v>
      </c>
      <c r="H30" s="104" t="s">
        <v>12</v>
      </c>
      <c r="I30" s="104" t="s">
        <v>12</v>
      </c>
      <c r="J30" s="104" t="s">
        <v>12</v>
      </c>
      <c r="K30" s="104" t="s">
        <v>12</v>
      </c>
      <c r="L30" s="104" t="s">
        <v>12</v>
      </c>
    </row>
    <row r="31" ht="15.4" customHeight="1" spans="1:12">
      <c r="A31" s="62" t="s">
        <v>131</v>
      </c>
      <c r="B31" s="60" t="s">
        <v>12</v>
      </c>
      <c r="C31" s="60" t="s">
        <v>12</v>
      </c>
      <c r="D31" s="60" t="s">
        <v>132</v>
      </c>
      <c r="E31" s="105" t="s">
        <v>130</v>
      </c>
      <c r="F31" s="105" t="s">
        <v>130</v>
      </c>
      <c r="G31" s="105" t="s">
        <v>12</v>
      </c>
      <c r="H31" s="105" t="s">
        <v>12</v>
      </c>
      <c r="I31" s="105" t="s">
        <v>12</v>
      </c>
      <c r="J31" s="105" t="s">
        <v>12</v>
      </c>
      <c r="K31" s="105" t="s">
        <v>12</v>
      </c>
      <c r="L31" s="105" t="s">
        <v>12</v>
      </c>
    </row>
    <row r="32" ht="15.4" customHeight="1" spans="1:12">
      <c r="A32" s="59" t="s">
        <v>133</v>
      </c>
      <c r="B32" s="60" t="s">
        <v>12</v>
      </c>
      <c r="C32" s="60" t="s">
        <v>12</v>
      </c>
      <c r="D32" s="59" t="s">
        <v>134</v>
      </c>
      <c r="E32" s="104" t="s">
        <v>135</v>
      </c>
      <c r="F32" s="104" t="s">
        <v>135</v>
      </c>
      <c r="G32" s="104" t="s">
        <v>12</v>
      </c>
      <c r="H32" s="104" t="s">
        <v>12</v>
      </c>
      <c r="I32" s="104" t="s">
        <v>12</v>
      </c>
      <c r="J32" s="104" t="s">
        <v>12</v>
      </c>
      <c r="K32" s="104" t="s">
        <v>12</v>
      </c>
      <c r="L32" s="104" t="s">
        <v>12</v>
      </c>
    </row>
    <row r="33" ht="15.4" customHeight="1" spans="1:12">
      <c r="A33" s="62" t="s">
        <v>136</v>
      </c>
      <c r="B33" s="60" t="s">
        <v>12</v>
      </c>
      <c r="C33" s="60" t="s">
        <v>12</v>
      </c>
      <c r="D33" s="60" t="s">
        <v>134</v>
      </c>
      <c r="E33" s="105" t="s">
        <v>135</v>
      </c>
      <c r="F33" s="105" t="s">
        <v>135</v>
      </c>
      <c r="G33" s="105" t="s">
        <v>12</v>
      </c>
      <c r="H33" s="105" t="s">
        <v>12</v>
      </c>
      <c r="I33" s="105" t="s">
        <v>12</v>
      </c>
      <c r="J33" s="105" t="s">
        <v>12</v>
      </c>
      <c r="K33" s="105" t="s">
        <v>12</v>
      </c>
      <c r="L33" s="105" t="s">
        <v>12</v>
      </c>
    </row>
    <row r="34" ht="15.4" customHeight="1" spans="1:12">
      <c r="A34" s="59" t="s">
        <v>137</v>
      </c>
      <c r="B34" s="60" t="s">
        <v>12</v>
      </c>
      <c r="C34" s="60" t="s">
        <v>12</v>
      </c>
      <c r="D34" s="59" t="s">
        <v>138</v>
      </c>
      <c r="E34" s="104" t="s">
        <v>139</v>
      </c>
      <c r="F34" s="104" t="s">
        <v>139</v>
      </c>
      <c r="G34" s="104" t="s">
        <v>12</v>
      </c>
      <c r="H34" s="104" t="s">
        <v>12</v>
      </c>
      <c r="I34" s="104" t="s">
        <v>12</v>
      </c>
      <c r="J34" s="104" t="s">
        <v>12</v>
      </c>
      <c r="K34" s="104" t="s">
        <v>12</v>
      </c>
      <c r="L34" s="104" t="s">
        <v>12</v>
      </c>
    </row>
    <row r="35" ht="15.4" customHeight="1" spans="1:12">
      <c r="A35" s="62" t="s">
        <v>140</v>
      </c>
      <c r="B35" s="60" t="s">
        <v>12</v>
      </c>
      <c r="C35" s="60" t="s">
        <v>12</v>
      </c>
      <c r="D35" s="60" t="s">
        <v>138</v>
      </c>
      <c r="E35" s="105" t="s">
        <v>139</v>
      </c>
      <c r="F35" s="105" t="s">
        <v>139</v>
      </c>
      <c r="G35" s="105" t="s">
        <v>12</v>
      </c>
      <c r="H35" s="105" t="s">
        <v>12</v>
      </c>
      <c r="I35" s="105" t="s">
        <v>12</v>
      </c>
      <c r="J35" s="105" t="s">
        <v>12</v>
      </c>
      <c r="K35" s="105" t="s">
        <v>12</v>
      </c>
      <c r="L35" s="105" t="s">
        <v>12</v>
      </c>
    </row>
    <row r="36" ht="15.4" customHeight="1" spans="1:12">
      <c r="A36" s="59" t="s">
        <v>141</v>
      </c>
      <c r="B36" s="60" t="s">
        <v>12</v>
      </c>
      <c r="C36" s="60" t="s">
        <v>12</v>
      </c>
      <c r="D36" s="59" t="s">
        <v>142</v>
      </c>
      <c r="E36" s="104" t="s">
        <v>36</v>
      </c>
      <c r="F36" s="104" t="s">
        <v>36</v>
      </c>
      <c r="G36" s="104" t="s">
        <v>12</v>
      </c>
      <c r="H36" s="104" t="s">
        <v>12</v>
      </c>
      <c r="I36" s="104" t="s">
        <v>12</v>
      </c>
      <c r="J36" s="104" t="s">
        <v>12</v>
      </c>
      <c r="K36" s="104" t="s">
        <v>12</v>
      </c>
      <c r="L36" s="104" t="s">
        <v>12</v>
      </c>
    </row>
    <row r="37" ht="15.4" customHeight="1" spans="1:12">
      <c r="A37" s="59" t="s">
        <v>143</v>
      </c>
      <c r="B37" s="60" t="s">
        <v>12</v>
      </c>
      <c r="C37" s="60" t="s">
        <v>12</v>
      </c>
      <c r="D37" s="59" t="s">
        <v>144</v>
      </c>
      <c r="E37" s="104" t="s">
        <v>145</v>
      </c>
      <c r="F37" s="104" t="s">
        <v>145</v>
      </c>
      <c r="G37" s="104" t="s">
        <v>12</v>
      </c>
      <c r="H37" s="104" t="s">
        <v>12</v>
      </c>
      <c r="I37" s="104" t="s">
        <v>12</v>
      </c>
      <c r="J37" s="104" t="s">
        <v>12</v>
      </c>
      <c r="K37" s="104" t="s">
        <v>12</v>
      </c>
      <c r="L37" s="104" t="s">
        <v>12</v>
      </c>
    </row>
    <row r="38" ht="15.4" customHeight="1" spans="1:12">
      <c r="A38" s="62" t="s">
        <v>146</v>
      </c>
      <c r="B38" s="60" t="s">
        <v>12</v>
      </c>
      <c r="C38" s="60" t="s">
        <v>12</v>
      </c>
      <c r="D38" s="60" t="s">
        <v>147</v>
      </c>
      <c r="E38" s="105" t="s">
        <v>145</v>
      </c>
      <c r="F38" s="105" t="s">
        <v>145</v>
      </c>
      <c r="G38" s="105" t="s">
        <v>12</v>
      </c>
      <c r="H38" s="105" t="s">
        <v>12</v>
      </c>
      <c r="I38" s="105" t="s">
        <v>12</v>
      </c>
      <c r="J38" s="105" t="s">
        <v>12</v>
      </c>
      <c r="K38" s="105" t="s">
        <v>12</v>
      </c>
      <c r="L38" s="105" t="s">
        <v>12</v>
      </c>
    </row>
    <row r="39" ht="15.4" customHeight="1" spans="1:12">
      <c r="A39" s="59" t="s">
        <v>148</v>
      </c>
      <c r="B39" s="60" t="s">
        <v>12</v>
      </c>
      <c r="C39" s="60" t="s">
        <v>12</v>
      </c>
      <c r="D39" s="59" t="s">
        <v>149</v>
      </c>
      <c r="E39" s="104" t="s">
        <v>150</v>
      </c>
      <c r="F39" s="104" t="s">
        <v>150</v>
      </c>
      <c r="G39" s="104" t="s">
        <v>12</v>
      </c>
      <c r="H39" s="104" t="s">
        <v>12</v>
      </c>
      <c r="I39" s="104" t="s">
        <v>12</v>
      </c>
      <c r="J39" s="104" t="s">
        <v>12</v>
      </c>
      <c r="K39" s="104" t="s">
        <v>12</v>
      </c>
      <c r="L39" s="104" t="s">
        <v>12</v>
      </c>
    </row>
    <row r="40" ht="15.4" customHeight="1" spans="1:12">
      <c r="A40" s="62" t="s">
        <v>151</v>
      </c>
      <c r="B40" s="60" t="s">
        <v>12</v>
      </c>
      <c r="C40" s="60" t="s">
        <v>12</v>
      </c>
      <c r="D40" s="60" t="s">
        <v>152</v>
      </c>
      <c r="E40" s="105" t="s">
        <v>153</v>
      </c>
      <c r="F40" s="105" t="s">
        <v>153</v>
      </c>
      <c r="G40" s="105" t="s">
        <v>12</v>
      </c>
      <c r="H40" s="105" t="s">
        <v>12</v>
      </c>
      <c r="I40" s="105" t="s">
        <v>12</v>
      </c>
      <c r="J40" s="105" t="s">
        <v>12</v>
      </c>
      <c r="K40" s="105" t="s">
        <v>12</v>
      </c>
      <c r="L40" s="105" t="s">
        <v>12</v>
      </c>
    </row>
    <row r="41" ht="15.4" customHeight="1" spans="1:12">
      <c r="A41" s="62" t="s">
        <v>154</v>
      </c>
      <c r="B41" s="60" t="s">
        <v>12</v>
      </c>
      <c r="C41" s="60" t="s">
        <v>12</v>
      </c>
      <c r="D41" s="60" t="s">
        <v>155</v>
      </c>
      <c r="E41" s="105" t="s">
        <v>156</v>
      </c>
      <c r="F41" s="105" t="s">
        <v>156</v>
      </c>
      <c r="G41" s="105" t="s">
        <v>12</v>
      </c>
      <c r="H41" s="105" t="s">
        <v>12</v>
      </c>
      <c r="I41" s="105" t="s">
        <v>12</v>
      </c>
      <c r="J41" s="105" t="s">
        <v>12</v>
      </c>
      <c r="K41" s="105" t="s">
        <v>12</v>
      </c>
      <c r="L41" s="105" t="s">
        <v>12</v>
      </c>
    </row>
    <row r="42" ht="15.4" customHeight="1" spans="1:12">
      <c r="A42" s="59" t="s">
        <v>157</v>
      </c>
      <c r="B42" s="60" t="s">
        <v>12</v>
      </c>
      <c r="C42" s="60" t="s">
        <v>12</v>
      </c>
      <c r="D42" s="59" t="s">
        <v>158</v>
      </c>
      <c r="E42" s="104" t="s">
        <v>43</v>
      </c>
      <c r="F42" s="104" t="s">
        <v>43</v>
      </c>
      <c r="G42" s="104" t="s">
        <v>12</v>
      </c>
      <c r="H42" s="104" t="s">
        <v>12</v>
      </c>
      <c r="I42" s="104" t="s">
        <v>12</v>
      </c>
      <c r="J42" s="104" t="s">
        <v>12</v>
      </c>
      <c r="K42" s="104" t="s">
        <v>12</v>
      </c>
      <c r="L42" s="104" t="s">
        <v>12</v>
      </c>
    </row>
    <row r="43" ht="15.4" customHeight="1" spans="1:12">
      <c r="A43" s="59" t="s">
        <v>159</v>
      </c>
      <c r="B43" s="60" t="s">
        <v>12</v>
      </c>
      <c r="C43" s="60" t="s">
        <v>12</v>
      </c>
      <c r="D43" s="59" t="s">
        <v>160</v>
      </c>
      <c r="E43" s="104" t="s">
        <v>43</v>
      </c>
      <c r="F43" s="104" t="s">
        <v>43</v>
      </c>
      <c r="G43" s="104" t="s">
        <v>12</v>
      </c>
      <c r="H43" s="104" t="s">
        <v>12</v>
      </c>
      <c r="I43" s="104" t="s">
        <v>12</v>
      </c>
      <c r="J43" s="104" t="s">
        <v>12</v>
      </c>
      <c r="K43" s="104" t="s">
        <v>12</v>
      </c>
      <c r="L43" s="104" t="s">
        <v>12</v>
      </c>
    </row>
    <row r="44" ht="15.4" customHeight="1" spans="1:12">
      <c r="A44" s="62" t="s">
        <v>161</v>
      </c>
      <c r="B44" s="60" t="s">
        <v>12</v>
      </c>
      <c r="C44" s="60" t="s">
        <v>12</v>
      </c>
      <c r="D44" s="60" t="s">
        <v>162</v>
      </c>
      <c r="E44" s="105" t="s">
        <v>43</v>
      </c>
      <c r="F44" s="105" t="s">
        <v>43</v>
      </c>
      <c r="G44" s="105" t="s">
        <v>12</v>
      </c>
      <c r="H44" s="105" t="s">
        <v>12</v>
      </c>
      <c r="I44" s="105" t="s">
        <v>12</v>
      </c>
      <c r="J44" s="105" t="s">
        <v>12</v>
      </c>
      <c r="K44" s="105" t="s">
        <v>12</v>
      </c>
      <c r="L44" s="105" t="s">
        <v>12</v>
      </c>
    </row>
    <row r="45" ht="15.4" customHeight="1" spans="1:12">
      <c r="A45" s="59" t="s">
        <v>163</v>
      </c>
      <c r="B45" s="60" t="s">
        <v>12</v>
      </c>
      <c r="C45" s="60" t="s">
        <v>12</v>
      </c>
      <c r="D45" s="59" t="s">
        <v>164</v>
      </c>
      <c r="E45" s="104" t="s">
        <v>45</v>
      </c>
      <c r="F45" s="104" t="s">
        <v>45</v>
      </c>
      <c r="G45" s="104" t="s">
        <v>12</v>
      </c>
      <c r="H45" s="104" t="s">
        <v>12</v>
      </c>
      <c r="I45" s="104" t="s">
        <v>12</v>
      </c>
      <c r="J45" s="104" t="s">
        <v>12</v>
      </c>
      <c r="K45" s="104" t="s">
        <v>12</v>
      </c>
      <c r="L45" s="104" t="s">
        <v>12</v>
      </c>
    </row>
    <row r="46" ht="15.4" customHeight="1" spans="1:12">
      <c r="A46" s="59" t="s">
        <v>165</v>
      </c>
      <c r="B46" s="60" t="s">
        <v>12</v>
      </c>
      <c r="C46" s="60" t="s">
        <v>12</v>
      </c>
      <c r="D46" s="59" t="s">
        <v>166</v>
      </c>
      <c r="E46" s="104" t="s">
        <v>45</v>
      </c>
      <c r="F46" s="104" t="s">
        <v>45</v>
      </c>
      <c r="G46" s="104" t="s">
        <v>12</v>
      </c>
      <c r="H46" s="104" t="s">
        <v>12</v>
      </c>
      <c r="I46" s="104" t="s">
        <v>12</v>
      </c>
      <c r="J46" s="104" t="s">
        <v>12</v>
      </c>
      <c r="K46" s="104" t="s">
        <v>12</v>
      </c>
      <c r="L46" s="104" t="s">
        <v>12</v>
      </c>
    </row>
    <row r="47" ht="15.4" customHeight="1" spans="1:12">
      <c r="A47" s="62" t="s">
        <v>167</v>
      </c>
      <c r="B47" s="60" t="s">
        <v>12</v>
      </c>
      <c r="C47" s="60" t="s">
        <v>12</v>
      </c>
      <c r="D47" s="60" t="s">
        <v>168</v>
      </c>
      <c r="E47" s="105" t="s">
        <v>45</v>
      </c>
      <c r="F47" s="105" t="s">
        <v>45</v>
      </c>
      <c r="G47" s="105" t="s">
        <v>12</v>
      </c>
      <c r="H47" s="105" t="s">
        <v>12</v>
      </c>
      <c r="I47" s="105" t="s">
        <v>12</v>
      </c>
      <c r="J47" s="105" t="s">
        <v>12</v>
      </c>
      <c r="K47" s="105" t="s">
        <v>12</v>
      </c>
      <c r="L47" s="105" t="s">
        <v>12</v>
      </c>
    </row>
    <row r="48" ht="15.4" customHeight="1" spans="1:12">
      <c r="A48" s="59" t="s">
        <v>169</v>
      </c>
      <c r="B48" s="60" t="s">
        <v>12</v>
      </c>
      <c r="C48" s="60" t="s">
        <v>12</v>
      </c>
      <c r="D48" s="59" t="s">
        <v>170</v>
      </c>
      <c r="E48" s="104" t="s">
        <v>50</v>
      </c>
      <c r="F48" s="104" t="s">
        <v>50</v>
      </c>
      <c r="G48" s="104" t="s">
        <v>12</v>
      </c>
      <c r="H48" s="104" t="s">
        <v>12</v>
      </c>
      <c r="I48" s="104" t="s">
        <v>12</v>
      </c>
      <c r="J48" s="104" t="s">
        <v>12</v>
      </c>
      <c r="K48" s="104" t="s">
        <v>12</v>
      </c>
      <c r="L48" s="104" t="s">
        <v>12</v>
      </c>
    </row>
    <row r="49" ht="15.4" customHeight="1" spans="1:12">
      <c r="A49" s="59" t="s">
        <v>171</v>
      </c>
      <c r="B49" s="60" t="s">
        <v>12</v>
      </c>
      <c r="C49" s="60" t="s">
        <v>12</v>
      </c>
      <c r="D49" s="59" t="s">
        <v>172</v>
      </c>
      <c r="E49" s="104" t="s">
        <v>50</v>
      </c>
      <c r="F49" s="104" t="s">
        <v>50</v>
      </c>
      <c r="G49" s="104" t="s">
        <v>12</v>
      </c>
      <c r="H49" s="104" t="s">
        <v>12</v>
      </c>
      <c r="I49" s="104" t="s">
        <v>12</v>
      </c>
      <c r="J49" s="104" t="s">
        <v>12</v>
      </c>
      <c r="K49" s="104" t="s">
        <v>12</v>
      </c>
      <c r="L49" s="104" t="s">
        <v>12</v>
      </c>
    </row>
    <row r="50" ht="15.4" customHeight="1" spans="1:12">
      <c r="A50" s="62" t="s">
        <v>173</v>
      </c>
      <c r="B50" s="60" t="s">
        <v>12</v>
      </c>
      <c r="C50" s="60" t="s">
        <v>12</v>
      </c>
      <c r="D50" s="60" t="s">
        <v>174</v>
      </c>
      <c r="E50" s="105" t="s">
        <v>50</v>
      </c>
      <c r="F50" s="105" t="s">
        <v>50</v>
      </c>
      <c r="G50" s="105" t="s">
        <v>12</v>
      </c>
      <c r="H50" s="105" t="s">
        <v>12</v>
      </c>
      <c r="I50" s="105" t="s">
        <v>12</v>
      </c>
      <c r="J50" s="105" t="s">
        <v>12</v>
      </c>
      <c r="K50" s="105" t="s">
        <v>12</v>
      </c>
      <c r="L50" s="105" t="s">
        <v>12</v>
      </c>
    </row>
    <row r="51" ht="48" customHeight="1" spans="1:12">
      <c r="A51" s="37" t="str">
        <f>IF(VALUE("84")&gt;0,"备注：1.本表反映部门本年度取得的各项收入情况。
      2.本套报表金额单位转换时可能存在尾数误差。","备注：本表反映部门本年度取得的各项收入情况。本部门无相关数据，故本表为空。")</f>
        <v>备注：1.本表反映部门本年度取得的各项收入情况。
      2.本套报表金额单位转换时可能存在尾数误差。</v>
      </c>
      <c r="B51" s="38"/>
      <c r="C51" s="38"/>
      <c r="D51" s="38"/>
      <c r="E51" s="38"/>
      <c r="F51" s="38"/>
      <c r="G51" s="38"/>
      <c r="H51" s="38"/>
      <c r="I51" s="38"/>
      <c r="J51" s="38"/>
      <c r="K51" s="38"/>
      <c r="L51" s="38"/>
    </row>
    <row r="52" ht="48" customHeight="1"/>
    <row r="53" ht="12.75" customHeight="1" spans="7:7">
      <c r="G53" s="99"/>
    </row>
    <row r="54" ht="12.75" customHeight="1"/>
    <row r="55" ht="12.75" customHeight="1"/>
  </sheetData>
  <mergeCells count="56">
    <mergeCell ref="A1:L1"/>
    <mergeCell ref="A4:D4"/>
    <mergeCell ref="H4:I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L51"/>
    <mergeCell ref="D5:D8"/>
    <mergeCell ref="E4:E8"/>
    <mergeCell ref="F4:F8"/>
    <mergeCell ref="G4:G8"/>
    <mergeCell ref="H5:H8"/>
    <mergeCell ref="I5:I8"/>
    <mergeCell ref="J4:J8"/>
    <mergeCell ref="K4:K8"/>
    <mergeCell ref="L4:L8"/>
    <mergeCell ref="A5:C8"/>
  </mergeCells>
  <pageMargins left="0.75" right="0.590277777777778" top="0.550694444444444" bottom="0.393055555555556" header="0.51" footer="0.472222222222222"/>
  <pageSetup paperSize="9" scale="7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4"/>
  <sheetViews>
    <sheetView workbookViewId="0">
      <selection activeCell="A12" sqref="A12:J12"/>
    </sheetView>
  </sheetViews>
  <sheetFormatPr defaultColWidth="8.125" defaultRowHeight="14.4"/>
  <cols>
    <col min="1" max="3" width="4.625" style="100" customWidth="1"/>
    <col min="4" max="4" width="33.625" style="100" customWidth="1"/>
    <col min="5" max="10" width="15.625" style="100" customWidth="1"/>
    <col min="11" max="16384" width="8.125" style="100"/>
  </cols>
  <sheetData>
    <row r="1" ht="27" customHeight="1" spans="1:10">
      <c r="A1" s="4" t="s">
        <v>175</v>
      </c>
      <c r="B1" s="5"/>
      <c r="C1" s="5"/>
      <c r="D1" s="5"/>
      <c r="E1" s="5"/>
      <c r="F1" s="4"/>
      <c r="G1" s="5"/>
      <c r="H1" s="5"/>
      <c r="I1" s="5"/>
      <c r="J1" s="5"/>
    </row>
    <row r="2" ht="14.25" customHeight="1" spans="1:10">
      <c r="A2" s="2"/>
      <c r="B2" s="2"/>
      <c r="C2" s="2"/>
      <c r="D2" s="2"/>
      <c r="E2" s="2"/>
      <c r="F2" s="2"/>
      <c r="G2" s="2"/>
      <c r="H2" s="2"/>
      <c r="I2" s="2"/>
      <c r="J2" s="8" t="s">
        <v>176</v>
      </c>
    </row>
    <row r="3" ht="14.25" customHeight="1" spans="1:10">
      <c r="A3" s="27" t="s">
        <v>2</v>
      </c>
      <c r="B3" s="1"/>
      <c r="C3" s="1"/>
      <c r="D3" s="1"/>
      <c r="E3" s="1"/>
      <c r="F3" s="1"/>
      <c r="G3" s="1"/>
      <c r="H3" s="1"/>
      <c r="I3" s="1"/>
      <c r="J3" s="8" t="s">
        <v>3</v>
      </c>
    </row>
    <row r="4" ht="14.25" customHeight="1" spans="1:10">
      <c r="A4" s="28" t="s">
        <v>6</v>
      </c>
      <c r="B4" s="28"/>
      <c r="C4" s="28"/>
      <c r="D4" s="101"/>
      <c r="E4" s="102" t="s">
        <v>56</v>
      </c>
      <c r="F4" s="102" t="s">
        <v>177</v>
      </c>
      <c r="G4" s="102" t="s">
        <v>178</v>
      </c>
      <c r="H4" s="102" t="s">
        <v>179</v>
      </c>
      <c r="I4" s="102" t="s">
        <v>180</v>
      </c>
      <c r="J4" s="102" t="s">
        <v>181</v>
      </c>
    </row>
    <row r="5" ht="13.5" customHeight="1" spans="1:10">
      <c r="A5" s="67" t="s">
        <v>70</v>
      </c>
      <c r="B5" s="70"/>
      <c r="C5" s="70"/>
      <c r="D5" s="68" t="s">
        <v>71</v>
      </c>
      <c r="E5" s="102"/>
      <c r="F5" s="102"/>
      <c r="G5" s="102"/>
      <c r="H5" s="102"/>
      <c r="I5" s="102"/>
      <c r="J5" s="102"/>
    </row>
    <row r="6" ht="13.5" customHeight="1" spans="1:10">
      <c r="A6" s="67"/>
      <c r="B6" s="70" t="s">
        <v>12</v>
      </c>
      <c r="C6" s="70" t="s">
        <v>12</v>
      </c>
      <c r="D6" s="68" t="s">
        <v>12</v>
      </c>
      <c r="E6" s="102"/>
      <c r="F6" s="102"/>
      <c r="G6" s="102"/>
      <c r="H6" s="102"/>
      <c r="I6" s="102"/>
      <c r="J6" s="102"/>
    </row>
    <row r="7" ht="13.5" customHeight="1" spans="1:10">
      <c r="A7" s="67"/>
      <c r="B7" s="70" t="s">
        <v>12</v>
      </c>
      <c r="C7" s="70" t="s">
        <v>12</v>
      </c>
      <c r="D7" s="68" t="s">
        <v>12</v>
      </c>
      <c r="E7" s="102"/>
      <c r="F7" s="102"/>
      <c r="G7" s="102"/>
      <c r="H7" s="102"/>
      <c r="I7" s="102"/>
      <c r="J7" s="102"/>
    </row>
    <row r="8" ht="13.5" customHeight="1" spans="1:10">
      <c r="A8" s="67"/>
      <c r="B8" s="70" t="s">
        <v>12</v>
      </c>
      <c r="C8" s="70" t="s">
        <v>12</v>
      </c>
      <c r="D8" s="68" t="s">
        <v>12</v>
      </c>
      <c r="E8" s="102"/>
      <c r="F8" s="102"/>
      <c r="G8" s="102"/>
      <c r="H8" s="102"/>
      <c r="I8" s="102"/>
      <c r="J8" s="102"/>
    </row>
    <row r="9" ht="14.25" customHeight="1" spans="1:10">
      <c r="A9" s="12" t="s">
        <v>74</v>
      </c>
      <c r="B9" s="103"/>
      <c r="C9" s="103"/>
      <c r="D9" s="15"/>
      <c r="E9" s="36" t="s">
        <v>55</v>
      </c>
      <c r="F9" s="36" t="s">
        <v>182</v>
      </c>
      <c r="G9" s="36" t="s">
        <v>183</v>
      </c>
      <c r="H9" s="36" t="s">
        <v>12</v>
      </c>
      <c r="I9" s="36" t="s">
        <v>12</v>
      </c>
      <c r="J9" s="36" t="s">
        <v>12</v>
      </c>
    </row>
    <row r="10" ht="13.5" customHeight="1" spans="1:10">
      <c r="A10" s="59" t="s">
        <v>75</v>
      </c>
      <c r="B10" s="60" t="s">
        <v>12</v>
      </c>
      <c r="C10" s="60" t="s">
        <v>12</v>
      </c>
      <c r="D10" s="59" t="s">
        <v>76</v>
      </c>
      <c r="E10" s="104" t="s">
        <v>28</v>
      </c>
      <c r="F10" s="104" t="s">
        <v>79</v>
      </c>
      <c r="G10" s="104" t="s">
        <v>91</v>
      </c>
      <c r="H10" s="104" t="s">
        <v>12</v>
      </c>
      <c r="I10" s="104" t="s">
        <v>12</v>
      </c>
      <c r="J10" s="104" t="s">
        <v>12</v>
      </c>
    </row>
    <row r="11" ht="13.5" customHeight="1" spans="1:10">
      <c r="A11" s="59" t="s">
        <v>77</v>
      </c>
      <c r="B11" s="60" t="s">
        <v>12</v>
      </c>
      <c r="C11" s="60" t="s">
        <v>12</v>
      </c>
      <c r="D11" s="59" t="s">
        <v>78</v>
      </c>
      <c r="E11" s="104" t="s">
        <v>79</v>
      </c>
      <c r="F11" s="104" t="s">
        <v>79</v>
      </c>
      <c r="G11" s="104" t="s">
        <v>12</v>
      </c>
      <c r="H11" s="104" t="s">
        <v>12</v>
      </c>
      <c r="I11" s="104" t="s">
        <v>12</v>
      </c>
      <c r="J11" s="104" t="s">
        <v>12</v>
      </c>
    </row>
    <row r="12" ht="13.5" customHeight="1" spans="1:10">
      <c r="A12" s="62" t="s">
        <v>80</v>
      </c>
      <c r="B12" s="60" t="s">
        <v>12</v>
      </c>
      <c r="C12" s="60" t="s">
        <v>12</v>
      </c>
      <c r="D12" s="60" t="s">
        <v>81</v>
      </c>
      <c r="E12" s="105" t="s">
        <v>82</v>
      </c>
      <c r="F12" s="105" t="s">
        <v>82</v>
      </c>
      <c r="G12" s="105" t="s">
        <v>12</v>
      </c>
      <c r="H12" s="105" t="s">
        <v>12</v>
      </c>
      <c r="I12" s="105" t="s">
        <v>12</v>
      </c>
      <c r="J12" s="105" t="s">
        <v>12</v>
      </c>
    </row>
    <row r="13" ht="13.5" customHeight="1" spans="1:10">
      <c r="A13" s="62" t="s">
        <v>83</v>
      </c>
      <c r="B13" s="60" t="s">
        <v>12</v>
      </c>
      <c r="C13" s="60" t="s">
        <v>12</v>
      </c>
      <c r="D13" s="60" t="s">
        <v>84</v>
      </c>
      <c r="E13" s="105" t="s">
        <v>85</v>
      </c>
      <c r="F13" s="105" t="s">
        <v>85</v>
      </c>
      <c r="G13" s="105" t="s">
        <v>12</v>
      </c>
      <c r="H13" s="105" t="s">
        <v>12</v>
      </c>
      <c r="I13" s="105" t="s">
        <v>12</v>
      </c>
      <c r="J13" s="105" t="s">
        <v>12</v>
      </c>
    </row>
    <row r="14" ht="13.5" customHeight="1" spans="1:10">
      <c r="A14" s="62" t="s">
        <v>86</v>
      </c>
      <c r="B14" s="60" t="s">
        <v>12</v>
      </c>
      <c r="C14" s="60" t="s">
        <v>12</v>
      </c>
      <c r="D14" s="60" t="s">
        <v>87</v>
      </c>
      <c r="E14" s="105" t="s">
        <v>88</v>
      </c>
      <c r="F14" s="105" t="s">
        <v>88</v>
      </c>
      <c r="G14" s="105" t="s">
        <v>12</v>
      </c>
      <c r="H14" s="105" t="s">
        <v>12</v>
      </c>
      <c r="I14" s="105" t="s">
        <v>12</v>
      </c>
      <c r="J14" s="105" t="s">
        <v>12</v>
      </c>
    </row>
    <row r="15" ht="13.5" customHeight="1" spans="1:10">
      <c r="A15" s="59" t="s">
        <v>89</v>
      </c>
      <c r="B15" s="60" t="s">
        <v>12</v>
      </c>
      <c r="C15" s="60" t="s">
        <v>12</v>
      </c>
      <c r="D15" s="59" t="s">
        <v>90</v>
      </c>
      <c r="E15" s="104" t="s">
        <v>91</v>
      </c>
      <c r="F15" s="104" t="s">
        <v>12</v>
      </c>
      <c r="G15" s="104" t="s">
        <v>91</v>
      </c>
      <c r="H15" s="104" t="s">
        <v>12</v>
      </c>
      <c r="I15" s="104" t="s">
        <v>12</v>
      </c>
      <c r="J15" s="104" t="s">
        <v>12</v>
      </c>
    </row>
    <row r="16" ht="13.5" customHeight="1" spans="1:10">
      <c r="A16" s="62" t="s">
        <v>92</v>
      </c>
      <c r="B16" s="60" t="s">
        <v>12</v>
      </c>
      <c r="C16" s="60" t="s">
        <v>12</v>
      </c>
      <c r="D16" s="60" t="s">
        <v>93</v>
      </c>
      <c r="E16" s="105" t="s">
        <v>91</v>
      </c>
      <c r="F16" s="105" t="s">
        <v>12</v>
      </c>
      <c r="G16" s="105" t="s">
        <v>91</v>
      </c>
      <c r="H16" s="105" t="s">
        <v>12</v>
      </c>
      <c r="I16" s="105" t="s">
        <v>12</v>
      </c>
      <c r="J16" s="105" t="s">
        <v>12</v>
      </c>
    </row>
    <row r="17" ht="13.5" customHeight="1" spans="1:10">
      <c r="A17" s="59" t="s">
        <v>94</v>
      </c>
      <c r="B17" s="60" t="s">
        <v>12</v>
      </c>
      <c r="C17" s="60" t="s">
        <v>12</v>
      </c>
      <c r="D17" s="59" t="s">
        <v>95</v>
      </c>
      <c r="E17" s="104" t="s">
        <v>30</v>
      </c>
      <c r="F17" s="104" t="s">
        <v>30</v>
      </c>
      <c r="G17" s="104" t="s">
        <v>12</v>
      </c>
      <c r="H17" s="104" t="s">
        <v>12</v>
      </c>
      <c r="I17" s="104" t="s">
        <v>12</v>
      </c>
      <c r="J17" s="104" t="s">
        <v>12</v>
      </c>
    </row>
    <row r="18" ht="13.5" customHeight="1" spans="1:10">
      <c r="A18" s="59" t="s">
        <v>96</v>
      </c>
      <c r="B18" s="60" t="s">
        <v>12</v>
      </c>
      <c r="C18" s="60" t="s">
        <v>12</v>
      </c>
      <c r="D18" s="59" t="s">
        <v>97</v>
      </c>
      <c r="E18" s="104" t="s">
        <v>30</v>
      </c>
      <c r="F18" s="104" t="s">
        <v>30</v>
      </c>
      <c r="G18" s="104" t="s">
        <v>12</v>
      </c>
      <c r="H18" s="104" t="s">
        <v>12</v>
      </c>
      <c r="I18" s="104" t="s">
        <v>12</v>
      </c>
      <c r="J18" s="104" t="s">
        <v>12</v>
      </c>
    </row>
    <row r="19" ht="13.5" customHeight="1" spans="1:10">
      <c r="A19" s="62" t="s">
        <v>98</v>
      </c>
      <c r="B19" s="60" t="s">
        <v>12</v>
      </c>
      <c r="C19" s="60" t="s">
        <v>12</v>
      </c>
      <c r="D19" s="60" t="s">
        <v>99</v>
      </c>
      <c r="E19" s="105" t="s">
        <v>100</v>
      </c>
      <c r="F19" s="105" t="s">
        <v>100</v>
      </c>
      <c r="G19" s="105" t="s">
        <v>12</v>
      </c>
      <c r="H19" s="105" t="s">
        <v>12</v>
      </c>
      <c r="I19" s="105" t="s">
        <v>12</v>
      </c>
      <c r="J19" s="105" t="s">
        <v>12</v>
      </c>
    </row>
    <row r="20" ht="13.5" customHeight="1" spans="1:10">
      <c r="A20" s="62" t="s">
        <v>101</v>
      </c>
      <c r="B20" s="60" t="s">
        <v>12</v>
      </c>
      <c r="C20" s="60" t="s">
        <v>12</v>
      </c>
      <c r="D20" s="60" t="s">
        <v>102</v>
      </c>
      <c r="E20" s="105" t="s">
        <v>103</v>
      </c>
      <c r="F20" s="105" t="s">
        <v>103</v>
      </c>
      <c r="G20" s="105" t="s">
        <v>12</v>
      </c>
      <c r="H20" s="105" t="s">
        <v>12</v>
      </c>
      <c r="I20" s="105" t="s">
        <v>12</v>
      </c>
      <c r="J20" s="105" t="s">
        <v>12</v>
      </c>
    </row>
    <row r="21" ht="13.5" customHeight="1" spans="1:10">
      <c r="A21" s="59" t="s">
        <v>104</v>
      </c>
      <c r="B21" s="60" t="s">
        <v>12</v>
      </c>
      <c r="C21" s="60" t="s">
        <v>12</v>
      </c>
      <c r="D21" s="59" t="s">
        <v>105</v>
      </c>
      <c r="E21" s="104" t="s">
        <v>32</v>
      </c>
      <c r="F21" s="104" t="s">
        <v>12</v>
      </c>
      <c r="G21" s="104" t="s">
        <v>32</v>
      </c>
      <c r="H21" s="104" t="s">
        <v>12</v>
      </c>
      <c r="I21" s="104" t="s">
        <v>12</v>
      </c>
      <c r="J21" s="104" t="s">
        <v>12</v>
      </c>
    </row>
    <row r="22" ht="13.5" customHeight="1" spans="1:10">
      <c r="A22" s="59" t="s">
        <v>106</v>
      </c>
      <c r="B22" s="60" t="s">
        <v>12</v>
      </c>
      <c r="C22" s="60" t="s">
        <v>12</v>
      </c>
      <c r="D22" s="59" t="s">
        <v>107</v>
      </c>
      <c r="E22" s="104" t="s">
        <v>32</v>
      </c>
      <c r="F22" s="104" t="s">
        <v>12</v>
      </c>
      <c r="G22" s="104" t="s">
        <v>32</v>
      </c>
      <c r="H22" s="104" t="s">
        <v>12</v>
      </c>
      <c r="I22" s="104" t="s">
        <v>12</v>
      </c>
      <c r="J22" s="104" t="s">
        <v>12</v>
      </c>
    </row>
    <row r="23" ht="13.5" customHeight="1" spans="1:10">
      <c r="A23" s="62" t="s">
        <v>108</v>
      </c>
      <c r="B23" s="60" t="s">
        <v>12</v>
      </c>
      <c r="C23" s="60" t="s">
        <v>12</v>
      </c>
      <c r="D23" s="60" t="s">
        <v>109</v>
      </c>
      <c r="E23" s="105" t="s">
        <v>110</v>
      </c>
      <c r="F23" s="105" t="s">
        <v>12</v>
      </c>
      <c r="G23" s="105" t="s">
        <v>110</v>
      </c>
      <c r="H23" s="105" t="s">
        <v>12</v>
      </c>
      <c r="I23" s="105" t="s">
        <v>12</v>
      </c>
      <c r="J23" s="105" t="s">
        <v>12</v>
      </c>
    </row>
    <row r="24" ht="13.5" customHeight="1" spans="1:10">
      <c r="A24" s="62" t="s">
        <v>111</v>
      </c>
      <c r="B24" s="60" t="s">
        <v>12</v>
      </c>
      <c r="C24" s="60" t="s">
        <v>12</v>
      </c>
      <c r="D24" s="60" t="s">
        <v>112</v>
      </c>
      <c r="E24" s="105" t="s">
        <v>113</v>
      </c>
      <c r="F24" s="105" t="s">
        <v>12</v>
      </c>
      <c r="G24" s="105" t="s">
        <v>113</v>
      </c>
      <c r="H24" s="105" t="s">
        <v>12</v>
      </c>
      <c r="I24" s="105" t="s">
        <v>12</v>
      </c>
      <c r="J24" s="105" t="s">
        <v>12</v>
      </c>
    </row>
    <row r="25" ht="13.5" customHeight="1" spans="1:10">
      <c r="A25" s="59" t="s">
        <v>114</v>
      </c>
      <c r="B25" s="60" t="s">
        <v>12</v>
      </c>
      <c r="C25" s="60" t="s">
        <v>12</v>
      </c>
      <c r="D25" s="59" t="s">
        <v>115</v>
      </c>
      <c r="E25" s="104" t="s">
        <v>34</v>
      </c>
      <c r="F25" s="104" t="s">
        <v>184</v>
      </c>
      <c r="G25" s="104" t="s">
        <v>185</v>
      </c>
      <c r="H25" s="104" t="s">
        <v>12</v>
      </c>
      <c r="I25" s="104" t="s">
        <v>12</v>
      </c>
      <c r="J25" s="104" t="s">
        <v>12</v>
      </c>
    </row>
    <row r="26" ht="13.5" customHeight="1" spans="1:10">
      <c r="A26" s="59" t="s">
        <v>116</v>
      </c>
      <c r="B26" s="60" t="s">
        <v>12</v>
      </c>
      <c r="C26" s="60" t="s">
        <v>12</v>
      </c>
      <c r="D26" s="59" t="s">
        <v>117</v>
      </c>
      <c r="E26" s="104" t="s">
        <v>118</v>
      </c>
      <c r="F26" s="104" t="s">
        <v>186</v>
      </c>
      <c r="G26" s="104" t="s">
        <v>187</v>
      </c>
      <c r="H26" s="104" t="s">
        <v>12</v>
      </c>
      <c r="I26" s="104" t="s">
        <v>12</v>
      </c>
      <c r="J26" s="104" t="s">
        <v>12</v>
      </c>
    </row>
    <row r="27" ht="13.5" customHeight="1" spans="1:10">
      <c r="A27" s="62" t="s">
        <v>119</v>
      </c>
      <c r="B27" s="60" t="s">
        <v>12</v>
      </c>
      <c r="C27" s="60" t="s">
        <v>12</v>
      </c>
      <c r="D27" s="60" t="s">
        <v>120</v>
      </c>
      <c r="E27" s="105" t="s">
        <v>121</v>
      </c>
      <c r="F27" s="105" t="s">
        <v>121</v>
      </c>
      <c r="G27" s="105" t="s">
        <v>12</v>
      </c>
      <c r="H27" s="105" t="s">
        <v>12</v>
      </c>
      <c r="I27" s="105" t="s">
        <v>12</v>
      </c>
      <c r="J27" s="105" t="s">
        <v>12</v>
      </c>
    </row>
    <row r="28" ht="13.5" customHeight="1" spans="1:10">
      <c r="A28" s="62" t="s">
        <v>122</v>
      </c>
      <c r="B28" s="60" t="s">
        <v>12</v>
      </c>
      <c r="C28" s="60" t="s">
        <v>12</v>
      </c>
      <c r="D28" s="60" t="s">
        <v>123</v>
      </c>
      <c r="E28" s="105" t="s">
        <v>124</v>
      </c>
      <c r="F28" s="105" t="s">
        <v>188</v>
      </c>
      <c r="G28" s="105" t="s">
        <v>187</v>
      </c>
      <c r="H28" s="105" t="s">
        <v>12</v>
      </c>
      <c r="I28" s="105" t="s">
        <v>12</v>
      </c>
      <c r="J28" s="105" t="s">
        <v>12</v>
      </c>
    </row>
    <row r="29" ht="13.5" customHeight="1" spans="1:10">
      <c r="A29" s="62" t="s">
        <v>125</v>
      </c>
      <c r="B29" s="60" t="s">
        <v>12</v>
      </c>
      <c r="C29" s="60" t="s">
        <v>12</v>
      </c>
      <c r="D29" s="60" t="s">
        <v>126</v>
      </c>
      <c r="E29" s="105" t="s">
        <v>127</v>
      </c>
      <c r="F29" s="105" t="s">
        <v>127</v>
      </c>
      <c r="G29" s="105" t="s">
        <v>12</v>
      </c>
      <c r="H29" s="105" t="s">
        <v>12</v>
      </c>
      <c r="I29" s="105" t="s">
        <v>12</v>
      </c>
      <c r="J29" s="105" t="s">
        <v>12</v>
      </c>
    </row>
    <row r="30" ht="13.5" customHeight="1" spans="1:10">
      <c r="A30" s="59" t="s">
        <v>128</v>
      </c>
      <c r="B30" s="60" t="s">
        <v>12</v>
      </c>
      <c r="C30" s="60" t="s">
        <v>12</v>
      </c>
      <c r="D30" s="59" t="s">
        <v>129</v>
      </c>
      <c r="E30" s="104" t="s">
        <v>130</v>
      </c>
      <c r="F30" s="104" t="s">
        <v>12</v>
      </c>
      <c r="G30" s="104" t="s">
        <v>130</v>
      </c>
      <c r="H30" s="104" t="s">
        <v>12</v>
      </c>
      <c r="I30" s="104" t="s">
        <v>12</v>
      </c>
      <c r="J30" s="104" t="s">
        <v>12</v>
      </c>
    </row>
    <row r="31" ht="13.5" customHeight="1" spans="1:10">
      <c r="A31" s="62" t="s">
        <v>131</v>
      </c>
      <c r="B31" s="60" t="s">
        <v>12</v>
      </c>
      <c r="C31" s="60" t="s">
        <v>12</v>
      </c>
      <c r="D31" s="60" t="s">
        <v>132</v>
      </c>
      <c r="E31" s="105" t="s">
        <v>130</v>
      </c>
      <c r="F31" s="105" t="s">
        <v>12</v>
      </c>
      <c r="G31" s="105" t="s">
        <v>130</v>
      </c>
      <c r="H31" s="105" t="s">
        <v>12</v>
      </c>
      <c r="I31" s="105" t="s">
        <v>12</v>
      </c>
      <c r="J31" s="105" t="s">
        <v>12</v>
      </c>
    </row>
    <row r="32" ht="13.5" customHeight="1" spans="1:10">
      <c r="A32" s="59" t="s">
        <v>133</v>
      </c>
      <c r="B32" s="60" t="s">
        <v>12</v>
      </c>
      <c r="C32" s="60" t="s">
        <v>12</v>
      </c>
      <c r="D32" s="59" t="s">
        <v>134</v>
      </c>
      <c r="E32" s="104" t="s">
        <v>135</v>
      </c>
      <c r="F32" s="104" t="s">
        <v>189</v>
      </c>
      <c r="G32" s="104" t="s">
        <v>190</v>
      </c>
      <c r="H32" s="104" t="s">
        <v>12</v>
      </c>
      <c r="I32" s="104" t="s">
        <v>12</v>
      </c>
      <c r="J32" s="104" t="s">
        <v>12</v>
      </c>
    </row>
    <row r="33" ht="13.5" customHeight="1" spans="1:10">
      <c r="A33" s="62" t="s">
        <v>136</v>
      </c>
      <c r="B33" s="60" t="s">
        <v>12</v>
      </c>
      <c r="C33" s="60" t="s">
        <v>12</v>
      </c>
      <c r="D33" s="60" t="s">
        <v>134</v>
      </c>
      <c r="E33" s="105" t="s">
        <v>135</v>
      </c>
      <c r="F33" s="105" t="s">
        <v>189</v>
      </c>
      <c r="G33" s="105" t="s">
        <v>190</v>
      </c>
      <c r="H33" s="105" t="s">
        <v>12</v>
      </c>
      <c r="I33" s="105" t="s">
        <v>12</v>
      </c>
      <c r="J33" s="105" t="s">
        <v>12</v>
      </c>
    </row>
    <row r="34" ht="13.5" customHeight="1" spans="1:10">
      <c r="A34" s="59" t="s">
        <v>137</v>
      </c>
      <c r="B34" s="60" t="s">
        <v>12</v>
      </c>
      <c r="C34" s="60" t="s">
        <v>12</v>
      </c>
      <c r="D34" s="59" t="s">
        <v>138</v>
      </c>
      <c r="E34" s="104" t="s">
        <v>139</v>
      </c>
      <c r="F34" s="104" t="s">
        <v>12</v>
      </c>
      <c r="G34" s="104" t="s">
        <v>139</v>
      </c>
      <c r="H34" s="104" t="s">
        <v>12</v>
      </c>
      <c r="I34" s="104" t="s">
        <v>12</v>
      </c>
      <c r="J34" s="104" t="s">
        <v>12</v>
      </c>
    </row>
    <row r="35" ht="13.5" customHeight="1" spans="1:10">
      <c r="A35" s="62" t="s">
        <v>140</v>
      </c>
      <c r="B35" s="60" t="s">
        <v>12</v>
      </c>
      <c r="C35" s="60" t="s">
        <v>12</v>
      </c>
      <c r="D35" s="60" t="s">
        <v>138</v>
      </c>
      <c r="E35" s="105" t="s">
        <v>139</v>
      </c>
      <c r="F35" s="105" t="s">
        <v>12</v>
      </c>
      <c r="G35" s="105" t="s">
        <v>139</v>
      </c>
      <c r="H35" s="105" t="s">
        <v>12</v>
      </c>
      <c r="I35" s="105" t="s">
        <v>12</v>
      </c>
      <c r="J35" s="105" t="s">
        <v>12</v>
      </c>
    </row>
    <row r="36" ht="13.5" customHeight="1" spans="1:10">
      <c r="A36" s="59" t="s">
        <v>141</v>
      </c>
      <c r="B36" s="60" t="s">
        <v>12</v>
      </c>
      <c r="C36" s="60" t="s">
        <v>12</v>
      </c>
      <c r="D36" s="59" t="s">
        <v>142</v>
      </c>
      <c r="E36" s="104" t="s">
        <v>36</v>
      </c>
      <c r="F36" s="104" t="s">
        <v>12</v>
      </c>
      <c r="G36" s="104" t="s">
        <v>36</v>
      </c>
      <c r="H36" s="104" t="s">
        <v>12</v>
      </c>
      <c r="I36" s="104" t="s">
        <v>12</v>
      </c>
      <c r="J36" s="104" t="s">
        <v>12</v>
      </c>
    </row>
    <row r="37" ht="13.5" customHeight="1" spans="1:10">
      <c r="A37" s="59" t="s">
        <v>143</v>
      </c>
      <c r="B37" s="60" t="s">
        <v>12</v>
      </c>
      <c r="C37" s="60" t="s">
        <v>12</v>
      </c>
      <c r="D37" s="59" t="s">
        <v>144</v>
      </c>
      <c r="E37" s="104" t="s">
        <v>145</v>
      </c>
      <c r="F37" s="104" t="s">
        <v>12</v>
      </c>
      <c r="G37" s="104" t="s">
        <v>145</v>
      </c>
      <c r="H37" s="104" t="s">
        <v>12</v>
      </c>
      <c r="I37" s="104" t="s">
        <v>12</v>
      </c>
      <c r="J37" s="104" t="s">
        <v>12</v>
      </c>
    </row>
    <row r="38" ht="13.5" customHeight="1" spans="1:10">
      <c r="A38" s="62" t="s">
        <v>146</v>
      </c>
      <c r="B38" s="60" t="s">
        <v>12</v>
      </c>
      <c r="C38" s="60" t="s">
        <v>12</v>
      </c>
      <c r="D38" s="60" t="s">
        <v>147</v>
      </c>
      <c r="E38" s="105" t="s">
        <v>145</v>
      </c>
      <c r="F38" s="105" t="s">
        <v>12</v>
      </c>
      <c r="G38" s="105" t="s">
        <v>145</v>
      </c>
      <c r="H38" s="105" t="s">
        <v>12</v>
      </c>
      <c r="I38" s="105" t="s">
        <v>12</v>
      </c>
      <c r="J38" s="105" t="s">
        <v>12</v>
      </c>
    </row>
    <row r="39" ht="13.5" customHeight="1" spans="1:10">
      <c r="A39" s="59" t="s">
        <v>148</v>
      </c>
      <c r="B39" s="60" t="s">
        <v>12</v>
      </c>
      <c r="C39" s="60" t="s">
        <v>12</v>
      </c>
      <c r="D39" s="59" t="s">
        <v>149</v>
      </c>
      <c r="E39" s="104" t="s">
        <v>150</v>
      </c>
      <c r="F39" s="104" t="s">
        <v>12</v>
      </c>
      <c r="G39" s="104" t="s">
        <v>150</v>
      </c>
      <c r="H39" s="104" t="s">
        <v>12</v>
      </c>
      <c r="I39" s="104" t="s">
        <v>12</v>
      </c>
      <c r="J39" s="104" t="s">
        <v>12</v>
      </c>
    </row>
    <row r="40" ht="13.5" customHeight="1" spans="1:10">
      <c r="A40" s="62" t="s">
        <v>151</v>
      </c>
      <c r="B40" s="60" t="s">
        <v>12</v>
      </c>
      <c r="C40" s="60" t="s">
        <v>12</v>
      </c>
      <c r="D40" s="60" t="s">
        <v>152</v>
      </c>
      <c r="E40" s="105" t="s">
        <v>153</v>
      </c>
      <c r="F40" s="105" t="s">
        <v>12</v>
      </c>
      <c r="G40" s="105" t="s">
        <v>153</v>
      </c>
      <c r="H40" s="105" t="s">
        <v>12</v>
      </c>
      <c r="I40" s="105" t="s">
        <v>12</v>
      </c>
      <c r="J40" s="105" t="s">
        <v>12</v>
      </c>
    </row>
    <row r="41" ht="13.5" customHeight="1" spans="1:10">
      <c r="A41" s="62" t="s">
        <v>154</v>
      </c>
      <c r="B41" s="60" t="s">
        <v>12</v>
      </c>
      <c r="C41" s="60" t="s">
        <v>12</v>
      </c>
      <c r="D41" s="60" t="s">
        <v>155</v>
      </c>
      <c r="E41" s="105" t="s">
        <v>156</v>
      </c>
      <c r="F41" s="105" t="s">
        <v>12</v>
      </c>
      <c r="G41" s="105" t="s">
        <v>156</v>
      </c>
      <c r="H41" s="105" t="s">
        <v>12</v>
      </c>
      <c r="I41" s="105" t="s">
        <v>12</v>
      </c>
      <c r="J41" s="105" t="s">
        <v>12</v>
      </c>
    </row>
    <row r="42" ht="13.5" customHeight="1" spans="1:10">
      <c r="A42" s="59" t="s">
        <v>157</v>
      </c>
      <c r="B42" s="60" t="s">
        <v>12</v>
      </c>
      <c r="C42" s="60" t="s">
        <v>12</v>
      </c>
      <c r="D42" s="59" t="s">
        <v>158</v>
      </c>
      <c r="E42" s="104" t="s">
        <v>43</v>
      </c>
      <c r="F42" s="104" t="s">
        <v>12</v>
      </c>
      <c r="G42" s="104" t="s">
        <v>43</v>
      </c>
      <c r="H42" s="104" t="s">
        <v>12</v>
      </c>
      <c r="I42" s="104" t="s">
        <v>12</v>
      </c>
      <c r="J42" s="104" t="s">
        <v>12</v>
      </c>
    </row>
    <row r="43" ht="13.5" customHeight="1" spans="1:10">
      <c r="A43" s="59" t="s">
        <v>159</v>
      </c>
      <c r="B43" s="60" t="s">
        <v>12</v>
      </c>
      <c r="C43" s="60" t="s">
        <v>12</v>
      </c>
      <c r="D43" s="59" t="s">
        <v>160</v>
      </c>
      <c r="E43" s="104" t="s">
        <v>43</v>
      </c>
      <c r="F43" s="104" t="s">
        <v>12</v>
      </c>
      <c r="G43" s="104" t="s">
        <v>43</v>
      </c>
      <c r="H43" s="104" t="s">
        <v>12</v>
      </c>
      <c r="I43" s="104" t="s">
        <v>12</v>
      </c>
      <c r="J43" s="104" t="s">
        <v>12</v>
      </c>
    </row>
    <row r="44" ht="13.5" customHeight="1" spans="1:10">
      <c r="A44" s="62" t="s">
        <v>161</v>
      </c>
      <c r="B44" s="60" t="s">
        <v>12</v>
      </c>
      <c r="C44" s="60" t="s">
        <v>12</v>
      </c>
      <c r="D44" s="60" t="s">
        <v>162</v>
      </c>
      <c r="E44" s="105" t="s">
        <v>43</v>
      </c>
      <c r="F44" s="105" t="s">
        <v>12</v>
      </c>
      <c r="G44" s="105" t="s">
        <v>43</v>
      </c>
      <c r="H44" s="105" t="s">
        <v>12</v>
      </c>
      <c r="I44" s="105" t="s">
        <v>12</v>
      </c>
      <c r="J44" s="105" t="s">
        <v>12</v>
      </c>
    </row>
    <row r="45" ht="13.5" customHeight="1" spans="1:10">
      <c r="A45" s="59" t="s">
        <v>163</v>
      </c>
      <c r="B45" s="60" t="s">
        <v>12</v>
      </c>
      <c r="C45" s="60" t="s">
        <v>12</v>
      </c>
      <c r="D45" s="59" t="s">
        <v>164</v>
      </c>
      <c r="E45" s="104" t="s">
        <v>45</v>
      </c>
      <c r="F45" s="104" t="s">
        <v>45</v>
      </c>
      <c r="G45" s="104" t="s">
        <v>12</v>
      </c>
      <c r="H45" s="104" t="s">
        <v>12</v>
      </c>
      <c r="I45" s="104" t="s">
        <v>12</v>
      </c>
      <c r="J45" s="104" t="s">
        <v>12</v>
      </c>
    </row>
    <row r="46" ht="13.5" customHeight="1" spans="1:10">
      <c r="A46" s="59" t="s">
        <v>165</v>
      </c>
      <c r="B46" s="60" t="s">
        <v>12</v>
      </c>
      <c r="C46" s="60" t="s">
        <v>12</v>
      </c>
      <c r="D46" s="59" t="s">
        <v>166</v>
      </c>
      <c r="E46" s="104" t="s">
        <v>45</v>
      </c>
      <c r="F46" s="104" t="s">
        <v>45</v>
      </c>
      <c r="G46" s="104" t="s">
        <v>12</v>
      </c>
      <c r="H46" s="104" t="s">
        <v>12</v>
      </c>
      <c r="I46" s="104" t="s">
        <v>12</v>
      </c>
      <c r="J46" s="104" t="s">
        <v>12</v>
      </c>
    </row>
    <row r="47" ht="13.5" customHeight="1" spans="1:10">
      <c r="A47" s="62" t="s">
        <v>167</v>
      </c>
      <c r="B47" s="60" t="s">
        <v>12</v>
      </c>
      <c r="C47" s="60" t="s">
        <v>12</v>
      </c>
      <c r="D47" s="60" t="s">
        <v>168</v>
      </c>
      <c r="E47" s="105" t="s">
        <v>45</v>
      </c>
      <c r="F47" s="105" t="s">
        <v>45</v>
      </c>
      <c r="G47" s="105" t="s">
        <v>12</v>
      </c>
      <c r="H47" s="105" t="s">
        <v>12</v>
      </c>
      <c r="I47" s="105" t="s">
        <v>12</v>
      </c>
      <c r="J47" s="105" t="s">
        <v>12</v>
      </c>
    </row>
    <row r="48" ht="13.5" customHeight="1" spans="1:10">
      <c r="A48" s="59" t="s">
        <v>169</v>
      </c>
      <c r="B48" s="60" t="s">
        <v>12</v>
      </c>
      <c r="C48" s="60" t="s">
        <v>12</v>
      </c>
      <c r="D48" s="59" t="s">
        <v>170</v>
      </c>
      <c r="E48" s="104" t="s">
        <v>50</v>
      </c>
      <c r="F48" s="104" t="s">
        <v>12</v>
      </c>
      <c r="G48" s="104" t="s">
        <v>50</v>
      </c>
      <c r="H48" s="104" t="s">
        <v>12</v>
      </c>
      <c r="I48" s="104" t="s">
        <v>12</v>
      </c>
      <c r="J48" s="104" t="s">
        <v>12</v>
      </c>
    </row>
    <row r="49" ht="13.5" customHeight="1" spans="1:10">
      <c r="A49" s="59" t="s">
        <v>171</v>
      </c>
      <c r="B49" s="60" t="s">
        <v>12</v>
      </c>
      <c r="C49" s="60" t="s">
        <v>12</v>
      </c>
      <c r="D49" s="59" t="s">
        <v>172</v>
      </c>
      <c r="E49" s="104" t="s">
        <v>50</v>
      </c>
      <c r="F49" s="104" t="s">
        <v>12</v>
      </c>
      <c r="G49" s="104" t="s">
        <v>50</v>
      </c>
      <c r="H49" s="104" t="s">
        <v>12</v>
      </c>
      <c r="I49" s="104" t="s">
        <v>12</v>
      </c>
      <c r="J49" s="104" t="s">
        <v>12</v>
      </c>
    </row>
    <row r="50" ht="13.5" customHeight="1" spans="1:10">
      <c r="A50" s="62" t="s">
        <v>173</v>
      </c>
      <c r="B50" s="60" t="s">
        <v>12</v>
      </c>
      <c r="C50" s="60" t="s">
        <v>12</v>
      </c>
      <c r="D50" s="60" t="s">
        <v>174</v>
      </c>
      <c r="E50" s="105" t="s">
        <v>50</v>
      </c>
      <c r="F50" s="105" t="s">
        <v>12</v>
      </c>
      <c r="G50" s="105" t="s">
        <v>50</v>
      </c>
      <c r="H50" s="105" t="s">
        <v>12</v>
      </c>
      <c r="I50" s="105" t="s">
        <v>12</v>
      </c>
      <c r="J50" s="105" t="s">
        <v>12</v>
      </c>
    </row>
    <row r="51" ht="43" customHeight="1" spans="1:10">
      <c r="A51" s="37" t="str">
        <f>IF(VALUE("91")&gt;0,"备注：1.本表反映部门本年度各项支出情况。
      2.本套报表金额单位转换时可能存在尾数误差。","备注：本表反映部门本年度各项支出情况。本部门无相关数据，故本表为空。")</f>
        <v>备注：1.本表反映部门本年度各项支出情况。
      2.本套报表金额单位转换时可能存在尾数误差。</v>
      </c>
      <c r="B51" s="38"/>
      <c r="C51" s="38"/>
      <c r="D51" s="38"/>
      <c r="E51" s="38"/>
      <c r="F51" s="38"/>
      <c r="G51" s="38"/>
      <c r="H51" s="38"/>
      <c r="I51" s="38"/>
      <c r="J51" s="38"/>
    </row>
    <row r="52" ht="13.5" customHeight="1" spans="6:6">
      <c r="F52" s="99"/>
    </row>
    <row r="53" ht="13.5" customHeight="1"/>
    <row r="54" ht="13.5" customHeight="1"/>
  </sheetData>
  <mergeCells count="53">
    <mergeCell ref="A1:J1"/>
    <mergeCell ref="A4:D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J51"/>
    <mergeCell ref="D5:D8"/>
    <mergeCell ref="E4:E8"/>
    <mergeCell ref="F4:F8"/>
    <mergeCell ref="G4:G8"/>
    <mergeCell ref="H4:H8"/>
    <mergeCell ref="I4:I8"/>
    <mergeCell ref="J4:J8"/>
    <mergeCell ref="A5:C8"/>
  </mergeCells>
  <pageMargins left="0.75" right="0.472222222222222" top="0.511805555555556" bottom="0.314583333333333" header="0.51" footer="0.354166666666667"/>
  <pageSetup paperSize="9" scale="88"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topLeftCell="A11" workbookViewId="0">
      <selection activeCell="A40" sqref="A40:G40"/>
    </sheetView>
  </sheetViews>
  <sheetFormatPr defaultColWidth="8" defaultRowHeight="13.2" outlineLevelCol="6"/>
  <cols>
    <col min="1" max="1" width="30.375" style="2" customWidth="1"/>
    <col min="2" max="2" width="16.625" style="2" customWidth="1"/>
    <col min="3" max="3" width="31.625" style="2" customWidth="1"/>
    <col min="4" max="7" width="16.625" style="2" customWidth="1"/>
    <col min="8" max="8" width="8.5" style="2" customWidth="1"/>
    <col min="9" max="16384" width="8" style="2"/>
  </cols>
  <sheetData>
    <row r="1" ht="27" customHeight="1" spans="1:7">
      <c r="A1" s="4" t="s">
        <v>191</v>
      </c>
      <c r="B1" s="5"/>
      <c r="C1" s="4"/>
      <c r="D1" s="5"/>
      <c r="E1" s="5"/>
      <c r="F1" s="5"/>
      <c r="G1" s="5"/>
    </row>
    <row r="2" ht="14.25" customHeight="1" spans="7:7">
      <c r="G2" s="8" t="s">
        <v>192</v>
      </c>
    </row>
    <row r="3" ht="14.25" customHeight="1" spans="1:7">
      <c r="A3" s="27" t="s">
        <v>2</v>
      </c>
      <c r="G3" s="8" t="s">
        <v>3</v>
      </c>
    </row>
    <row r="4" s="1" customFormat="1" ht="15.4" customHeight="1" spans="1:7">
      <c r="A4" s="86" t="s">
        <v>193</v>
      </c>
      <c r="B4" s="87"/>
      <c r="C4" s="86" t="s">
        <v>194</v>
      </c>
      <c r="D4" s="86"/>
      <c r="E4" s="86"/>
      <c r="F4" s="86"/>
      <c r="G4" s="86"/>
    </row>
    <row r="5" ht="14.65" customHeight="1" spans="1:7">
      <c r="A5" s="88" t="s">
        <v>6</v>
      </c>
      <c r="B5" s="88" t="s">
        <v>7</v>
      </c>
      <c r="C5" s="89" t="s">
        <v>8</v>
      </c>
      <c r="D5" s="90" t="s">
        <v>7</v>
      </c>
      <c r="E5" s="90"/>
      <c r="F5" s="90" t="s">
        <v>12</v>
      </c>
      <c r="G5" s="90" t="s">
        <v>12</v>
      </c>
    </row>
    <row r="6" ht="30.75" customHeight="1" spans="1:7">
      <c r="A6" s="88"/>
      <c r="B6" s="88"/>
      <c r="C6" s="89"/>
      <c r="D6" s="86" t="s">
        <v>72</v>
      </c>
      <c r="E6" s="88" t="s">
        <v>195</v>
      </c>
      <c r="F6" s="88" t="s">
        <v>196</v>
      </c>
      <c r="G6" s="88" t="s">
        <v>197</v>
      </c>
    </row>
    <row r="7" ht="15.4" customHeight="1" spans="1:7">
      <c r="A7" s="91" t="s">
        <v>198</v>
      </c>
      <c r="B7" s="65" t="s">
        <v>10</v>
      </c>
      <c r="C7" s="91" t="s">
        <v>11</v>
      </c>
      <c r="D7" s="65" t="s">
        <v>12</v>
      </c>
      <c r="E7" s="65" t="s">
        <v>12</v>
      </c>
      <c r="F7" s="65" t="s">
        <v>12</v>
      </c>
      <c r="G7" s="65" t="s">
        <v>12</v>
      </c>
    </row>
    <row r="8" ht="15.4" customHeight="1" spans="1:7">
      <c r="A8" s="91" t="s">
        <v>199</v>
      </c>
      <c r="B8" s="65" t="s">
        <v>14</v>
      </c>
      <c r="C8" s="91" t="s">
        <v>15</v>
      </c>
      <c r="D8" s="65" t="s">
        <v>12</v>
      </c>
      <c r="E8" s="65" t="s">
        <v>12</v>
      </c>
      <c r="F8" s="65" t="s">
        <v>12</v>
      </c>
      <c r="G8" s="65" t="s">
        <v>12</v>
      </c>
    </row>
    <row r="9" ht="15.4" customHeight="1" spans="1:7">
      <c r="A9" s="91" t="s">
        <v>200</v>
      </c>
      <c r="B9" s="65" t="s">
        <v>12</v>
      </c>
      <c r="C9" s="91" t="s">
        <v>17</v>
      </c>
      <c r="D9" s="65" t="s">
        <v>12</v>
      </c>
      <c r="E9" s="65" t="s">
        <v>12</v>
      </c>
      <c r="F9" s="65" t="s">
        <v>12</v>
      </c>
      <c r="G9" s="65" t="s">
        <v>12</v>
      </c>
    </row>
    <row r="10" ht="15.4" customHeight="1" spans="1:7">
      <c r="A10" s="91" t="s">
        <v>12</v>
      </c>
      <c r="B10" s="66"/>
      <c r="C10" s="91" t="s">
        <v>19</v>
      </c>
      <c r="D10" s="65" t="s">
        <v>12</v>
      </c>
      <c r="E10" s="65" t="s">
        <v>12</v>
      </c>
      <c r="F10" s="65" t="s">
        <v>12</v>
      </c>
      <c r="G10" s="65" t="s">
        <v>12</v>
      </c>
    </row>
    <row r="11" ht="15.4" customHeight="1" spans="1:7">
      <c r="A11" s="91" t="s">
        <v>12</v>
      </c>
      <c r="B11" s="66"/>
      <c r="C11" s="91" t="s">
        <v>21</v>
      </c>
      <c r="D11" s="65" t="s">
        <v>12</v>
      </c>
      <c r="E11" s="65" t="s">
        <v>12</v>
      </c>
      <c r="F11" s="65" t="s">
        <v>12</v>
      </c>
      <c r="G11" s="65" t="s">
        <v>12</v>
      </c>
    </row>
    <row r="12" ht="15.4" customHeight="1" spans="1:7">
      <c r="A12" s="91" t="s">
        <v>12</v>
      </c>
      <c r="B12" s="66"/>
      <c r="C12" s="91" t="s">
        <v>23</v>
      </c>
      <c r="D12" s="65" t="s">
        <v>12</v>
      </c>
      <c r="E12" s="65" t="s">
        <v>12</v>
      </c>
      <c r="F12" s="65" t="s">
        <v>12</v>
      </c>
      <c r="G12" s="65" t="s">
        <v>12</v>
      </c>
    </row>
    <row r="13" ht="15.4" customHeight="1" spans="1:7">
      <c r="A13" s="91" t="s">
        <v>12</v>
      </c>
      <c r="B13" s="66"/>
      <c r="C13" s="91" t="s">
        <v>25</v>
      </c>
      <c r="D13" s="65" t="s">
        <v>12</v>
      </c>
      <c r="E13" s="65" t="s">
        <v>12</v>
      </c>
      <c r="F13" s="65" t="s">
        <v>12</v>
      </c>
      <c r="G13" s="65" t="s">
        <v>12</v>
      </c>
    </row>
    <row r="14" ht="15.4" customHeight="1" spans="1:7">
      <c r="A14" s="91" t="s">
        <v>12</v>
      </c>
      <c r="B14" s="66"/>
      <c r="C14" s="91" t="s">
        <v>27</v>
      </c>
      <c r="D14" s="65" t="s">
        <v>28</v>
      </c>
      <c r="E14" s="65" t="s">
        <v>28</v>
      </c>
      <c r="F14" s="65" t="s">
        <v>12</v>
      </c>
      <c r="G14" s="65" t="s">
        <v>12</v>
      </c>
    </row>
    <row r="15" ht="15.4" customHeight="1" spans="1:7">
      <c r="A15" s="91" t="s">
        <v>12</v>
      </c>
      <c r="B15" s="66"/>
      <c r="C15" s="91" t="s">
        <v>29</v>
      </c>
      <c r="D15" s="65" t="s">
        <v>30</v>
      </c>
      <c r="E15" s="65" t="s">
        <v>30</v>
      </c>
      <c r="F15" s="65" t="s">
        <v>12</v>
      </c>
      <c r="G15" s="65" t="s">
        <v>12</v>
      </c>
    </row>
    <row r="16" ht="15.4" customHeight="1" spans="1:7">
      <c r="A16" s="91" t="s">
        <v>12</v>
      </c>
      <c r="B16" s="65" t="s">
        <v>12</v>
      </c>
      <c r="C16" s="91" t="s">
        <v>31</v>
      </c>
      <c r="D16" s="65" t="s">
        <v>32</v>
      </c>
      <c r="E16" s="65" t="s">
        <v>32</v>
      </c>
      <c r="F16" s="65" t="s">
        <v>12</v>
      </c>
      <c r="G16" s="65" t="s">
        <v>12</v>
      </c>
    </row>
    <row r="17" ht="15.4" customHeight="1" spans="1:7">
      <c r="A17" s="91" t="s">
        <v>12</v>
      </c>
      <c r="B17" s="65" t="s">
        <v>12</v>
      </c>
      <c r="C17" s="91" t="s">
        <v>33</v>
      </c>
      <c r="D17" s="65" t="s">
        <v>34</v>
      </c>
      <c r="E17" s="65" t="s">
        <v>34</v>
      </c>
      <c r="F17" s="65" t="s">
        <v>12</v>
      </c>
      <c r="G17" s="65" t="s">
        <v>12</v>
      </c>
    </row>
    <row r="18" ht="15.4" customHeight="1" spans="1:7">
      <c r="A18" s="91" t="s">
        <v>12</v>
      </c>
      <c r="B18" s="65" t="s">
        <v>12</v>
      </c>
      <c r="C18" s="91" t="s">
        <v>35</v>
      </c>
      <c r="D18" s="65" t="s">
        <v>36</v>
      </c>
      <c r="E18" s="65" t="s">
        <v>145</v>
      </c>
      <c r="F18" s="65" t="s">
        <v>150</v>
      </c>
      <c r="G18" s="65" t="s">
        <v>12</v>
      </c>
    </row>
    <row r="19" ht="15.4" customHeight="1" spans="1:7">
      <c r="A19" s="91" t="s">
        <v>12</v>
      </c>
      <c r="B19" s="65" t="s">
        <v>12</v>
      </c>
      <c r="C19" s="91" t="s">
        <v>37</v>
      </c>
      <c r="D19" s="65" t="s">
        <v>12</v>
      </c>
      <c r="E19" s="65" t="s">
        <v>12</v>
      </c>
      <c r="F19" s="65" t="s">
        <v>12</v>
      </c>
      <c r="G19" s="65" t="s">
        <v>12</v>
      </c>
    </row>
    <row r="20" ht="15.4" customHeight="1" spans="1:7">
      <c r="A20" s="91" t="s">
        <v>12</v>
      </c>
      <c r="B20" s="65" t="s">
        <v>12</v>
      </c>
      <c r="C20" s="91" t="s">
        <v>38</v>
      </c>
      <c r="D20" s="65" t="s">
        <v>12</v>
      </c>
      <c r="E20" s="65" t="s">
        <v>12</v>
      </c>
      <c r="F20" s="65" t="s">
        <v>12</v>
      </c>
      <c r="G20" s="65" t="s">
        <v>12</v>
      </c>
    </row>
    <row r="21" ht="15.4" customHeight="1" spans="1:7">
      <c r="A21" s="91" t="s">
        <v>12</v>
      </c>
      <c r="B21" s="65" t="s">
        <v>12</v>
      </c>
      <c r="C21" s="91" t="s">
        <v>39</v>
      </c>
      <c r="D21" s="65" t="s">
        <v>12</v>
      </c>
      <c r="E21" s="65" t="s">
        <v>12</v>
      </c>
      <c r="F21" s="65" t="s">
        <v>12</v>
      </c>
      <c r="G21" s="65" t="s">
        <v>12</v>
      </c>
    </row>
    <row r="22" ht="15.4" customHeight="1" spans="1:7">
      <c r="A22" s="91" t="s">
        <v>12</v>
      </c>
      <c r="B22" s="65" t="s">
        <v>12</v>
      </c>
      <c r="C22" s="91" t="s">
        <v>40</v>
      </c>
      <c r="D22" s="65" t="s">
        <v>12</v>
      </c>
      <c r="E22" s="65" t="s">
        <v>12</v>
      </c>
      <c r="F22" s="65" t="s">
        <v>12</v>
      </c>
      <c r="G22" s="65" t="s">
        <v>12</v>
      </c>
    </row>
    <row r="23" ht="15.4" customHeight="1" spans="1:7">
      <c r="A23" s="91" t="s">
        <v>12</v>
      </c>
      <c r="B23" s="65" t="s">
        <v>12</v>
      </c>
      <c r="C23" s="91" t="s">
        <v>41</v>
      </c>
      <c r="D23" s="65" t="s">
        <v>12</v>
      </c>
      <c r="E23" s="65" t="s">
        <v>12</v>
      </c>
      <c r="F23" s="65" t="s">
        <v>12</v>
      </c>
      <c r="G23" s="65" t="s">
        <v>12</v>
      </c>
    </row>
    <row r="24" ht="15.4" customHeight="1" spans="1:7">
      <c r="A24" s="91" t="s">
        <v>12</v>
      </c>
      <c r="B24" s="65" t="s">
        <v>12</v>
      </c>
      <c r="C24" s="91" t="s">
        <v>42</v>
      </c>
      <c r="D24" s="65" t="s">
        <v>43</v>
      </c>
      <c r="E24" s="65" t="s">
        <v>43</v>
      </c>
      <c r="F24" s="65" t="s">
        <v>12</v>
      </c>
      <c r="G24" s="65" t="s">
        <v>12</v>
      </c>
    </row>
    <row r="25" ht="15.4" customHeight="1" spans="1:7">
      <c r="A25" s="91" t="s">
        <v>12</v>
      </c>
      <c r="B25" s="65" t="s">
        <v>12</v>
      </c>
      <c r="C25" s="91" t="s">
        <v>44</v>
      </c>
      <c r="D25" s="65" t="s">
        <v>45</v>
      </c>
      <c r="E25" s="65" t="s">
        <v>45</v>
      </c>
      <c r="F25" s="65" t="s">
        <v>12</v>
      </c>
      <c r="G25" s="65" t="s">
        <v>12</v>
      </c>
    </row>
    <row r="26" ht="15.4" customHeight="1" spans="1:7">
      <c r="A26" s="91" t="s">
        <v>12</v>
      </c>
      <c r="B26" s="65" t="s">
        <v>12</v>
      </c>
      <c r="C26" s="91" t="s">
        <v>46</v>
      </c>
      <c r="D26" s="65" t="s">
        <v>12</v>
      </c>
      <c r="E26" s="65" t="s">
        <v>12</v>
      </c>
      <c r="F26" s="65" t="s">
        <v>12</v>
      </c>
      <c r="G26" s="65" t="s">
        <v>12</v>
      </c>
    </row>
    <row r="27" ht="15.4" customHeight="1" spans="1:7">
      <c r="A27" s="91" t="s">
        <v>12</v>
      </c>
      <c r="B27" s="65" t="s">
        <v>12</v>
      </c>
      <c r="C27" s="91" t="s">
        <v>47</v>
      </c>
      <c r="D27" s="65" t="s">
        <v>12</v>
      </c>
      <c r="E27" s="65" t="s">
        <v>12</v>
      </c>
      <c r="F27" s="65" t="s">
        <v>12</v>
      </c>
      <c r="G27" s="65" t="s">
        <v>12</v>
      </c>
    </row>
    <row r="28" ht="15.4" customHeight="1" spans="1:7">
      <c r="A28" s="91" t="s">
        <v>12</v>
      </c>
      <c r="B28" s="65" t="s">
        <v>12</v>
      </c>
      <c r="C28" s="91" t="s">
        <v>48</v>
      </c>
      <c r="D28" s="65" t="s">
        <v>12</v>
      </c>
      <c r="E28" s="65" t="s">
        <v>12</v>
      </c>
      <c r="F28" s="65" t="s">
        <v>12</v>
      </c>
      <c r="G28" s="65" t="s">
        <v>12</v>
      </c>
    </row>
    <row r="29" ht="15.4" customHeight="1" spans="1:7">
      <c r="A29" s="91" t="s">
        <v>12</v>
      </c>
      <c r="B29" s="65" t="s">
        <v>12</v>
      </c>
      <c r="C29" s="91" t="s">
        <v>49</v>
      </c>
      <c r="D29" s="65" t="s">
        <v>50</v>
      </c>
      <c r="E29" s="65" t="s">
        <v>12</v>
      </c>
      <c r="F29" s="65" t="s">
        <v>50</v>
      </c>
      <c r="G29" s="65" t="s">
        <v>12</v>
      </c>
    </row>
    <row r="30" ht="15.4" customHeight="1" spans="1:7">
      <c r="A30" s="92"/>
      <c r="B30" s="66"/>
      <c r="C30" s="91" t="s">
        <v>51</v>
      </c>
      <c r="D30" s="65" t="s">
        <v>12</v>
      </c>
      <c r="E30" s="65" t="s">
        <v>12</v>
      </c>
      <c r="F30" s="65" t="s">
        <v>12</v>
      </c>
      <c r="G30" s="65" t="s">
        <v>12</v>
      </c>
    </row>
    <row r="31" ht="15.4" customHeight="1" spans="1:7">
      <c r="A31" s="92"/>
      <c r="B31" s="66"/>
      <c r="C31" s="91" t="s">
        <v>52</v>
      </c>
      <c r="D31" s="65" t="s">
        <v>12</v>
      </c>
      <c r="E31" s="65" t="s">
        <v>12</v>
      </c>
      <c r="F31" s="65" t="s">
        <v>12</v>
      </c>
      <c r="G31" s="65" t="s">
        <v>12</v>
      </c>
    </row>
    <row r="32" ht="15.4" customHeight="1" spans="1:7">
      <c r="A32" s="92"/>
      <c r="B32" s="66"/>
      <c r="C32" s="91" t="s">
        <v>53</v>
      </c>
      <c r="D32" s="65" t="s">
        <v>12</v>
      </c>
      <c r="E32" s="65" t="s">
        <v>12</v>
      </c>
      <c r="F32" s="65" t="s">
        <v>12</v>
      </c>
      <c r="G32" s="65" t="s">
        <v>12</v>
      </c>
    </row>
    <row r="33" ht="15.4" customHeight="1" spans="1:7">
      <c r="A33" s="86" t="s">
        <v>54</v>
      </c>
      <c r="B33" s="65" t="s">
        <v>55</v>
      </c>
      <c r="C33" s="86" t="s">
        <v>56</v>
      </c>
      <c r="D33" s="65" t="s">
        <v>55</v>
      </c>
      <c r="E33" s="65" t="s">
        <v>10</v>
      </c>
      <c r="F33" s="65" t="s">
        <v>14</v>
      </c>
      <c r="G33" s="65" t="s">
        <v>12</v>
      </c>
    </row>
    <row r="34" ht="15.4" customHeight="1" spans="1:7">
      <c r="A34" s="91" t="s">
        <v>201</v>
      </c>
      <c r="B34" s="65" t="s">
        <v>12</v>
      </c>
      <c r="C34" s="91" t="s">
        <v>202</v>
      </c>
      <c r="D34" s="65" t="s">
        <v>12</v>
      </c>
      <c r="E34" s="65" t="s">
        <v>12</v>
      </c>
      <c r="F34" s="65" t="s">
        <v>12</v>
      </c>
      <c r="G34" s="65" t="s">
        <v>12</v>
      </c>
    </row>
    <row r="35" ht="15.4" customHeight="1" spans="1:7">
      <c r="A35" s="91" t="s">
        <v>203</v>
      </c>
      <c r="B35" s="65" t="s">
        <v>12</v>
      </c>
      <c r="C35" s="92"/>
      <c r="D35" s="66"/>
      <c r="E35" s="66"/>
      <c r="F35" s="66"/>
      <c r="G35" s="66"/>
    </row>
    <row r="36" ht="15.4" customHeight="1" spans="1:7">
      <c r="A36" s="91" t="s">
        <v>204</v>
      </c>
      <c r="B36" s="65" t="s">
        <v>12</v>
      </c>
      <c r="C36" s="86"/>
      <c r="D36" s="93"/>
      <c r="E36" s="93"/>
      <c r="F36" s="93"/>
      <c r="G36" s="65"/>
    </row>
    <row r="37" ht="15.4" customHeight="1" spans="1:7">
      <c r="A37" s="91" t="s">
        <v>205</v>
      </c>
      <c r="B37" s="65" t="s">
        <v>12</v>
      </c>
      <c r="C37" s="86"/>
      <c r="D37" s="93"/>
      <c r="E37" s="93"/>
      <c r="F37" s="93"/>
      <c r="G37" s="65"/>
    </row>
    <row r="38" ht="15.4" customHeight="1" spans="1:7">
      <c r="A38" s="86" t="s">
        <v>61</v>
      </c>
      <c r="B38" s="65" t="s">
        <v>55</v>
      </c>
      <c r="C38" s="86" t="s">
        <v>61</v>
      </c>
      <c r="D38" s="93" t="s">
        <v>55</v>
      </c>
      <c r="E38" s="93" t="s">
        <v>10</v>
      </c>
      <c r="F38" s="93" t="s">
        <v>14</v>
      </c>
      <c r="G38" s="65" t="s">
        <v>12</v>
      </c>
    </row>
    <row r="39" ht="42" customHeight="1" spans="1:7">
      <c r="A39" s="94" t="str">
        <f>IF(VALUE("27")&gt;0,"备注：1.本表反映部门本年度一般公共预算财政拨款、政府性基金预算财政拨款及国有资本经营预算财政拨款的总收支和年末结转结余情况。
      2.本套报表金额单位转换时可能存在尾数误差。","备注：本表反映部门本年度一般公共预算财政拨款、政府性基金预算财政拨款及国有资本经营预算财政拨款的总收支和年末结转结余情况。本部门无相关数据，故本表为空。")</f>
        <v>备注：1.本表反映部门本年度一般公共预算财政拨款、政府性基金预算财政拨款及国有资本经营预算财政拨款的总收支和年末结转结余情况。
      2.本套报表金额单位转换时可能存在尾数误差。</v>
      </c>
      <c r="B39" s="95"/>
      <c r="C39" s="95"/>
      <c r="D39" s="95"/>
      <c r="E39" s="95"/>
      <c r="F39" s="95"/>
      <c r="G39" s="95"/>
    </row>
    <row r="40" ht="15.4" customHeight="1" spans="1:7">
      <c r="A40" s="96" t="s">
        <v>206</v>
      </c>
      <c r="B40" s="97"/>
      <c r="C40" s="97"/>
      <c r="D40" s="97"/>
      <c r="E40" s="97"/>
      <c r="F40" s="97"/>
      <c r="G40" s="98" t="s">
        <v>12</v>
      </c>
    </row>
    <row r="41" ht="15.4" customHeight="1"/>
    <row r="42" ht="12.75" customHeight="1" spans="3:3">
      <c r="C42" s="99"/>
    </row>
  </sheetData>
  <mergeCells count="9">
    <mergeCell ref="A1:G1"/>
    <mergeCell ref="A4:B4"/>
    <mergeCell ref="C4:G4"/>
    <mergeCell ref="D5:G5"/>
    <mergeCell ref="A39:G39"/>
    <mergeCell ref="A40:F40"/>
    <mergeCell ref="A5:A6"/>
    <mergeCell ref="B5:B6"/>
    <mergeCell ref="C5:C6"/>
  </mergeCells>
  <pageMargins left="0.75" right="0.75" top="0.511805555555556" bottom="0.156944444444444" header="0.5" footer="0.118055555555556"/>
  <pageSetup paperSize="9" scale="7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6"/>
  <sheetViews>
    <sheetView workbookViewId="0">
      <selection activeCell="A11" sqref="A11:G11"/>
    </sheetView>
  </sheetViews>
  <sheetFormatPr defaultColWidth="8" defaultRowHeight="13.2" outlineLevelCol="6"/>
  <cols>
    <col min="1" max="3" width="4.625" style="2" customWidth="1"/>
    <col min="4" max="4" width="33.625" style="2" customWidth="1"/>
    <col min="5" max="5" width="26.25" style="2" customWidth="1"/>
    <col min="6" max="6" width="24.25" style="2" customWidth="1"/>
    <col min="7" max="7" width="24.5" style="2" customWidth="1"/>
    <col min="8" max="8" width="8.5" style="2" customWidth="1"/>
    <col min="9" max="16384" width="8" style="2"/>
  </cols>
  <sheetData>
    <row r="1" ht="27" customHeight="1" spans="1:7">
      <c r="A1" s="4" t="s">
        <v>207</v>
      </c>
      <c r="B1" s="5"/>
      <c r="C1" s="5"/>
      <c r="D1" s="5"/>
      <c r="E1" s="5"/>
      <c r="F1" s="5"/>
      <c r="G1" s="5"/>
    </row>
    <row r="2" ht="14.25" customHeight="1" spans="7:7">
      <c r="G2" s="8" t="s">
        <v>208</v>
      </c>
    </row>
    <row r="3" ht="14.25" customHeight="1" spans="1:7">
      <c r="A3" s="27" t="s">
        <v>2</v>
      </c>
      <c r="B3" s="1"/>
      <c r="C3" s="1"/>
      <c r="D3" s="1"/>
      <c r="E3" s="1"/>
      <c r="F3" s="1"/>
      <c r="G3" s="8" t="s">
        <v>3</v>
      </c>
    </row>
    <row r="4" ht="15.4" customHeight="1" spans="1:7">
      <c r="A4" s="33" t="s">
        <v>6</v>
      </c>
      <c r="B4" s="77"/>
      <c r="C4" s="77"/>
      <c r="D4" s="78"/>
      <c r="E4" s="35" t="s">
        <v>209</v>
      </c>
      <c r="F4" s="35"/>
      <c r="G4" s="35"/>
    </row>
    <row r="5" ht="15.4" customHeight="1" spans="1:7">
      <c r="A5" s="79" t="s">
        <v>70</v>
      </c>
      <c r="B5" s="80"/>
      <c r="C5" s="81"/>
      <c r="D5" s="48" t="s">
        <v>71</v>
      </c>
      <c r="E5" s="31" t="s">
        <v>74</v>
      </c>
      <c r="F5" s="31" t="s">
        <v>177</v>
      </c>
      <c r="G5" s="31" t="s">
        <v>178</v>
      </c>
    </row>
    <row r="6" ht="13.9" customHeight="1" spans="1:7">
      <c r="A6" s="82"/>
      <c r="B6" s="80"/>
      <c r="C6" s="81"/>
      <c r="D6" s="48"/>
      <c r="E6" s="31"/>
      <c r="F6" s="31"/>
      <c r="G6" s="31"/>
    </row>
    <row r="7" ht="30.75" customHeight="1" spans="1:7">
      <c r="A7" s="83"/>
      <c r="B7" s="84"/>
      <c r="C7" s="85"/>
      <c r="D7" s="31"/>
      <c r="E7" s="31"/>
      <c r="F7" s="31"/>
      <c r="G7" s="31"/>
    </row>
    <row r="8" ht="15.4" customHeight="1" spans="1:7">
      <c r="A8" s="57" t="s">
        <v>74</v>
      </c>
      <c r="B8" s="58"/>
      <c r="C8" s="58"/>
      <c r="D8" s="31"/>
      <c r="E8" s="36" t="s">
        <v>10</v>
      </c>
      <c r="F8" s="36" t="s">
        <v>182</v>
      </c>
      <c r="G8" s="36" t="s">
        <v>210</v>
      </c>
    </row>
    <row r="9" ht="15.4" customHeight="1" spans="1:7">
      <c r="A9" s="59" t="s">
        <v>75</v>
      </c>
      <c r="B9" s="60" t="s">
        <v>12</v>
      </c>
      <c r="C9" s="60" t="s">
        <v>12</v>
      </c>
      <c r="D9" s="59" t="s">
        <v>76</v>
      </c>
      <c r="E9" s="61" t="s">
        <v>28</v>
      </c>
      <c r="F9" s="61" t="s">
        <v>79</v>
      </c>
      <c r="G9" s="61" t="s">
        <v>91</v>
      </c>
    </row>
    <row r="10" ht="15.4" customHeight="1" spans="1:7">
      <c r="A10" s="59" t="s">
        <v>77</v>
      </c>
      <c r="B10" s="60" t="s">
        <v>12</v>
      </c>
      <c r="C10" s="60" t="s">
        <v>12</v>
      </c>
      <c r="D10" s="59" t="s">
        <v>78</v>
      </c>
      <c r="E10" s="61" t="s">
        <v>79</v>
      </c>
      <c r="F10" s="61" t="s">
        <v>79</v>
      </c>
      <c r="G10" s="61" t="s">
        <v>12</v>
      </c>
    </row>
    <row r="11" ht="15.4" customHeight="1" spans="1:7">
      <c r="A11" s="62" t="s">
        <v>80</v>
      </c>
      <c r="B11" s="60" t="s">
        <v>12</v>
      </c>
      <c r="C11" s="60" t="s">
        <v>12</v>
      </c>
      <c r="D11" s="60" t="s">
        <v>81</v>
      </c>
      <c r="E11" s="36" t="s">
        <v>82</v>
      </c>
      <c r="F11" s="36" t="s">
        <v>82</v>
      </c>
      <c r="G11" s="36" t="s">
        <v>12</v>
      </c>
    </row>
    <row r="12" ht="15.4" customHeight="1" spans="1:7">
      <c r="A12" s="62" t="s">
        <v>83</v>
      </c>
      <c r="B12" s="60" t="s">
        <v>12</v>
      </c>
      <c r="C12" s="60" t="s">
        <v>12</v>
      </c>
      <c r="D12" s="60" t="s">
        <v>84</v>
      </c>
      <c r="E12" s="36" t="s">
        <v>85</v>
      </c>
      <c r="F12" s="36" t="s">
        <v>85</v>
      </c>
      <c r="G12" s="36" t="s">
        <v>12</v>
      </c>
    </row>
    <row r="13" ht="15.4" customHeight="1" spans="1:7">
      <c r="A13" s="62" t="s">
        <v>86</v>
      </c>
      <c r="B13" s="60" t="s">
        <v>12</v>
      </c>
      <c r="C13" s="60" t="s">
        <v>12</v>
      </c>
      <c r="D13" s="60" t="s">
        <v>87</v>
      </c>
      <c r="E13" s="36" t="s">
        <v>88</v>
      </c>
      <c r="F13" s="36" t="s">
        <v>88</v>
      </c>
      <c r="G13" s="36" t="s">
        <v>12</v>
      </c>
    </row>
    <row r="14" ht="15.4" customHeight="1" spans="1:7">
      <c r="A14" s="59" t="s">
        <v>89</v>
      </c>
      <c r="B14" s="60" t="s">
        <v>12</v>
      </c>
      <c r="C14" s="60" t="s">
        <v>12</v>
      </c>
      <c r="D14" s="59" t="s">
        <v>90</v>
      </c>
      <c r="E14" s="61" t="s">
        <v>91</v>
      </c>
      <c r="F14" s="61" t="s">
        <v>12</v>
      </c>
      <c r="G14" s="61" t="s">
        <v>91</v>
      </c>
    </row>
    <row r="15" ht="15.4" customHeight="1" spans="1:7">
      <c r="A15" s="62" t="s">
        <v>92</v>
      </c>
      <c r="B15" s="60" t="s">
        <v>12</v>
      </c>
      <c r="C15" s="60" t="s">
        <v>12</v>
      </c>
      <c r="D15" s="60" t="s">
        <v>93</v>
      </c>
      <c r="E15" s="36" t="s">
        <v>91</v>
      </c>
      <c r="F15" s="36" t="s">
        <v>12</v>
      </c>
      <c r="G15" s="36" t="s">
        <v>91</v>
      </c>
    </row>
    <row r="16" ht="15.4" customHeight="1" spans="1:7">
      <c r="A16" s="59" t="s">
        <v>94</v>
      </c>
      <c r="B16" s="60" t="s">
        <v>12</v>
      </c>
      <c r="C16" s="60" t="s">
        <v>12</v>
      </c>
      <c r="D16" s="59" t="s">
        <v>95</v>
      </c>
      <c r="E16" s="61" t="s">
        <v>30</v>
      </c>
      <c r="F16" s="61" t="s">
        <v>30</v>
      </c>
      <c r="G16" s="61" t="s">
        <v>12</v>
      </c>
    </row>
    <row r="17" ht="15.4" customHeight="1" spans="1:7">
      <c r="A17" s="59" t="s">
        <v>96</v>
      </c>
      <c r="B17" s="60" t="s">
        <v>12</v>
      </c>
      <c r="C17" s="60" t="s">
        <v>12</v>
      </c>
      <c r="D17" s="59" t="s">
        <v>97</v>
      </c>
      <c r="E17" s="61" t="s">
        <v>30</v>
      </c>
      <c r="F17" s="61" t="s">
        <v>30</v>
      </c>
      <c r="G17" s="61" t="s">
        <v>12</v>
      </c>
    </row>
    <row r="18" ht="15.4" customHeight="1" spans="1:7">
      <c r="A18" s="62" t="s">
        <v>98</v>
      </c>
      <c r="B18" s="60" t="s">
        <v>12</v>
      </c>
      <c r="C18" s="60" t="s">
        <v>12</v>
      </c>
      <c r="D18" s="60" t="s">
        <v>99</v>
      </c>
      <c r="E18" s="36" t="s">
        <v>100</v>
      </c>
      <c r="F18" s="36" t="s">
        <v>100</v>
      </c>
      <c r="G18" s="36" t="s">
        <v>12</v>
      </c>
    </row>
    <row r="19" ht="15.4" customHeight="1" spans="1:7">
      <c r="A19" s="62" t="s">
        <v>101</v>
      </c>
      <c r="B19" s="60" t="s">
        <v>12</v>
      </c>
      <c r="C19" s="60" t="s">
        <v>12</v>
      </c>
      <c r="D19" s="60" t="s">
        <v>102</v>
      </c>
      <c r="E19" s="36" t="s">
        <v>103</v>
      </c>
      <c r="F19" s="36" t="s">
        <v>103</v>
      </c>
      <c r="G19" s="36" t="s">
        <v>12</v>
      </c>
    </row>
    <row r="20" ht="15.4" customHeight="1" spans="1:7">
      <c r="A20" s="59" t="s">
        <v>104</v>
      </c>
      <c r="B20" s="60" t="s">
        <v>12</v>
      </c>
      <c r="C20" s="60" t="s">
        <v>12</v>
      </c>
      <c r="D20" s="59" t="s">
        <v>105</v>
      </c>
      <c r="E20" s="61" t="s">
        <v>32</v>
      </c>
      <c r="F20" s="61" t="s">
        <v>12</v>
      </c>
      <c r="G20" s="61" t="s">
        <v>32</v>
      </c>
    </row>
    <row r="21" ht="15.4" customHeight="1" spans="1:7">
      <c r="A21" s="59" t="s">
        <v>106</v>
      </c>
      <c r="B21" s="60" t="s">
        <v>12</v>
      </c>
      <c r="C21" s="60" t="s">
        <v>12</v>
      </c>
      <c r="D21" s="59" t="s">
        <v>107</v>
      </c>
      <c r="E21" s="61" t="s">
        <v>32</v>
      </c>
      <c r="F21" s="61" t="s">
        <v>12</v>
      </c>
      <c r="G21" s="61" t="s">
        <v>32</v>
      </c>
    </row>
    <row r="22" ht="15.4" customHeight="1" spans="1:7">
      <c r="A22" s="62" t="s">
        <v>108</v>
      </c>
      <c r="B22" s="60" t="s">
        <v>12</v>
      </c>
      <c r="C22" s="60" t="s">
        <v>12</v>
      </c>
      <c r="D22" s="60" t="s">
        <v>109</v>
      </c>
      <c r="E22" s="36" t="s">
        <v>110</v>
      </c>
      <c r="F22" s="36" t="s">
        <v>12</v>
      </c>
      <c r="G22" s="36" t="s">
        <v>110</v>
      </c>
    </row>
    <row r="23" ht="15.4" customHeight="1" spans="1:7">
      <c r="A23" s="62" t="s">
        <v>111</v>
      </c>
      <c r="B23" s="60" t="s">
        <v>12</v>
      </c>
      <c r="C23" s="60" t="s">
        <v>12</v>
      </c>
      <c r="D23" s="60" t="s">
        <v>112</v>
      </c>
      <c r="E23" s="36" t="s">
        <v>113</v>
      </c>
      <c r="F23" s="36" t="s">
        <v>12</v>
      </c>
      <c r="G23" s="36" t="s">
        <v>113</v>
      </c>
    </row>
    <row r="24" ht="15.4" customHeight="1" spans="1:7">
      <c r="A24" s="59" t="s">
        <v>114</v>
      </c>
      <c r="B24" s="60" t="s">
        <v>12</v>
      </c>
      <c r="C24" s="60" t="s">
        <v>12</v>
      </c>
      <c r="D24" s="59" t="s">
        <v>115</v>
      </c>
      <c r="E24" s="61" t="s">
        <v>34</v>
      </c>
      <c r="F24" s="61" t="s">
        <v>184</v>
      </c>
      <c r="G24" s="61" t="s">
        <v>185</v>
      </c>
    </row>
    <row r="25" ht="15.4" customHeight="1" spans="1:7">
      <c r="A25" s="59" t="s">
        <v>116</v>
      </c>
      <c r="B25" s="60" t="s">
        <v>12</v>
      </c>
      <c r="C25" s="60" t="s">
        <v>12</v>
      </c>
      <c r="D25" s="59" t="s">
        <v>117</v>
      </c>
      <c r="E25" s="61" t="s">
        <v>118</v>
      </c>
      <c r="F25" s="61" t="s">
        <v>186</v>
      </c>
      <c r="G25" s="61" t="s">
        <v>187</v>
      </c>
    </row>
    <row r="26" ht="15.4" customHeight="1" spans="1:7">
      <c r="A26" s="62" t="s">
        <v>119</v>
      </c>
      <c r="B26" s="60" t="s">
        <v>12</v>
      </c>
      <c r="C26" s="60" t="s">
        <v>12</v>
      </c>
      <c r="D26" s="60" t="s">
        <v>120</v>
      </c>
      <c r="E26" s="36" t="s">
        <v>121</v>
      </c>
      <c r="F26" s="36" t="s">
        <v>121</v>
      </c>
      <c r="G26" s="36" t="s">
        <v>12</v>
      </c>
    </row>
    <row r="27" ht="15.4" customHeight="1" spans="1:7">
      <c r="A27" s="62" t="s">
        <v>122</v>
      </c>
      <c r="B27" s="60" t="s">
        <v>12</v>
      </c>
      <c r="C27" s="60" t="s">
        <v>12</v>
      </c>
      <c r="D27" s="60" t="s">
        <v>123</v>
      </c>
      <c r="E27" s="36" t="s">
        <v>124</v>
      </c>
      <c r="F27" s="36" t="s">
        <v>188</v>
      </c>
      <c r="G27" s="36" t="s">
        <v>187</v>
      </c>
    </row>
    <row r="28" ht="15.4" customHeight="1" spans="1:7">
      <c r="A28" s="62" t="s">
        <v>125</v>
      </c>
      <c r="B28" s="60" t="s">
        <v>12</v>
      </c>
      <c r="C28" s="60" t="s">
        <v>12</v>
      </c>
      <c r="D28" s="60" t="s">
        <v>126</v>
      </c>
      <c r="E28" s="36" t="s">
        <v>127</v>
      </c>
      <c r="F28" s="36" t="s">
        <v>127</v>
      </c>
      <c r="G28" s="36" t="s">
        <v>12</v>
      </c>
    </row>
    <row r="29" ht="15.4" customHeight="1" spans="1:7">
      <c r="A29" s="59" t="s">
        <v>128</v>
      </c>
      <c r="B29" s="60" t="s">
        <v>12</v>
      </c>
      <c r="C29" s="60" t="s">
        <v>12</v>
      </c>
      <c r="D29" s="59" t="s">
        <v>129</v>
      </c>
      <c r="E29" s="61" t="s">
        <v>130</v>
      </c>
      <c r="F29" s="61" t="s">
        <v>12</v>
      </c>
      <c r="G29" s="61" t="s">
        <v>130</v>
      </c>
    </row>
    <row r="30" ht="15.4" customHeight="1" spans="1:7">
      <c r="A30" s="62" t="s">
        <v>131</v>
      </c>
      <c r="B30" s="60" t="s">
        <v>12</v>
      </c>
      <c r="C30" s="60" t="s">
        <v>12</v>
      </c>
      <c r="D30" s="60" t="s">
        <v>132</v>
      </c>
      <c r="E30" s="36" t="s">
        <v>130</v>
      </c>
      <c r="F30" s="36" t="s">
        <v>12</v>
      </c>
      <c r="G30" s="36" t="s">
        <v>130</v>
      </c>
    </row>
    <row r="31" ht="15.4" customHeight="1" spans="1:7">
      <c r="A31" s="59" t="s">
        <v>133</v>
      </c>
      <c r="B31" s="60" t="s">
        <v>12</v>
      </c>
      <c r="C31" s="60" t="s">
        <v>12</v>
      </c>
      <c r="D31" s="59" t="s">
        <v>134</v>
      </c>
      <c r="E31" s="61" t="s">
        <v>135</v>
      </c>
      <c r="F31" s="61" t="s">
        <v>189</v>
      </c>
      <c r="G31" s="61" t="s">
        <v>190</v>
      </c>
    </row>
    <row r="32" ht="15.4" customHeight="1" spans="1:7">
      <c r="A32" s="62" t="s">
        <v>136</v>
      </c>
      <c r="B32" s="60" t="s">
        <v>12</v>
      </c>
      <c r="C32" s="60" t="s">
        <v>12</v>
      </c>
      <c r="D32" s="60" t="s">
        <v>134</v>
      </c>
      <c r="E32" s="36" t="s">
        <v>135</v>
      </c>
      <c r="F32" s="36" t="s">
        <v>189</v>
      </c>
      <c r="G32" s="36" t="s">
        <v>190</v>
      </c>
    </row>
    <row r="33" ht="15.4" customHeight="1" spans="1:7">
      <c r="A33" s="59" t="s">
        <v>137</v>
      </c>
      <c r="B33" s="60" t="s">
        <v>12</v>
      </c>
      <c r="C33" s="60" t="s">
        <v>12</v>
      </c>
      <c r="D33" s="59" t="s">
        <v>138</v>
      </c>
      <c r="E33" s="61" t="s">
        <v>139</v>
      </c>
      <c r="F33" s="61" t="s">
        <v>12</v>
      </c>
      <c r="G33" s="61" t="s">
        <v>139</v>
      </c>
    </row>
    <row r="34" ht="15.4" customHeight="1" spans="1:7">
      <c r="A34" s="62" t="s">
        <v>140</v>
      </c>
      <c r="B34" s="60" t="s">
        <v>12</v>
      </c>
      <c r="C34" s="60" t="s">
        <v>12</v>
      </c>
      <c r="D34" s="60" t="s">
        <v>138</v>
      </c>
      <c r="E34" s="36" t="s">
        <v>139</v>
      </c>
      <c r="F34" s="36" t="s">
        <v>12</v>
      </c>
      <c r="G34" s="36" t="s">
        <v>139</v>
      </c>
    </row>
    <row r="35" ht="15.4" customHeight="1" spans="1:7">
      <c r="A35" s="59" t="s">
        <v>141</v>
      </c>
      <c r="B35" s="60" t="s">
        <v>12</v>
      </c>
      <c r="C35" s="60" t="s">
        <v>12</v>
      </c>
      <c r="D35" s="59" t="s">
        <v>142</v>
      </c>
      <c r="E35" s="61" t="s">
        <v>145</v>
      </c>
      <c r="F35" s="61" t="s">
        <v>12</v>
      </c>
      <c r="G35" s="61" t="s">
        <v>145</v>
      </c>
    </row>
    <row r="36" ht="15.4" customHeight="1" spans="1:7">
      <c r="A36" s="59" t="s">
        <v>143</v>
      </c>
      <c r="B36" s="60" t="s">
        <v>12</v>
      </c>
      <c r="C36" s="60" t="s">
        <v>12</v>
      </c>
      <c r="D36" s="59" t="s">
        <v>144</v>
      </c>
      <c r="E36" s="61" t="s">
        <v>145</v>
      </c>
      <c r="F36" s="61" t="s">
        <v>12</v>
      </c>
      <c r="G36" s="61" t="s">
        <v>145</v>
      </c>
    </row>
    <row r="37" ht="15.4" customHeight="1" spans="1:7">
      <c r="A37" s="62" t="s">
        <v>146</v>
      </c>
      <c r="B37" s="60" t="s">
        <v>12</v>
      </c>
      <c r="C37" s="60" t="s">
        <v>12</v>
      </c>
      <c r="D37" s="60" t="s">
        <v>147</v>
      </c>
      <c r="E37" s="36" t="s">
        <v>145</v>
      </c>
      <c r="F37" s="36" t="s">
        <v>12</v>
      </c>
      <c r="G37" s="36" t="s">
        <v>145</v>
      </c>
    </row>
    <row r="38" ht="15.4" customHeight="1" spans="1:7">
      <c r="A38" s="59" t="s">
        <v>157</v>
      </c>
      <c r="B38" s="60" t="s">
        <v>12</v>
      </c>
      <c r="C38" s="60" t="s">
        <v>12</v>
      </c>
      <c r="D38" s="59" t="s">
        <v>158</v>
      </c>
      <c r="E38" s="61" t="s">
        <v>43</v>
      </c>
      <c r="F38" s="61" t="s">
        <v>12</v>
      </c>
      <c r="G38" s="61" t="s">
        <v>43</v>
      </c>
    </row>
    <row r="39" ht="15.4" customHeight="1" spans="1:7">
      <c r="A39" s="59" t="s">
        <v>159</v>
      </c>
      <c r="B39" s="60" t="s">
        <v>12</v>
      </c>
      <c r="C39" s="60" t="s">
        <v>12</v>
      </c>
      <c r="D39" s="59" t="s">
        <v>160</v>
      </c>
      <c r="E39" s="61" t="s">
        <v>43</v>
      </c>
      <c r="F39" s="61" t="s">
        <v>12</v>
      </c>
      <c r="G39" s="61" t="s">
        <v>43</v>
      </c>
    </row>
    <row r="40" ht="15.4" customHeight="1" spans="1:7">
      <c r="A40" s="62" t="s">
        <v>161</v>
      </c>
      <c r="B40" s="60" t="s">
        <v>12</v>
      </c>
      <c r="C40" s="60" t="s">
        <v>12</v>
      </c>
      <c r="D40" s="60" t="s">
        <v>162</v>
      </c>
      <c r="E40" s="36" t="s">
        <v>43</v>
      </c>
      <c r="F40" s="36" t="s">
        <v>12</v>
      </c>
      <c r="G40" s="36" t="s">
        <v>43</v>
      </c>
    </row>
    <row r="41" ht="15.4" customHeight="1" spans="1:7">
      <c r="A41" s="59" t="s">
        <v>163</v>
      </c>
      <c r="B41" s="60" t="s">
        <v>12</v>
      </c>
      <c r="C41" s="60" t="s">
        <v>12</v>
      </c>
      <c r="D41" s="59" t="s">
        <v>164</v>
      </c>
      <c r="E41" s="61" t="s">
        <v>45</v>
      </c>
      <c r="F41" s="61" t="s">
        <v>45</v>
      </c>
      <c r="G41" s="61" t="s">
        <v>12</v>
      </c>
    </row>
    <row r="42" ht="15.4" customHeight="1" spans="1:7">
      <c r="A42" s="59" t="s">
        <v>165</v>
      </c>
      <c r="B42" s="60" t="s">
        <v>12</v>
      </c>
      <c r="C42" s="60" t="s">
        <v>12</v>
      </c>
      <c r="D42" s="59" t="s">
        <v>166</v>
      </c>
      <c r="E42" s="61" t="s">
        <v>45</v>
      </c>
      <c r="F42" s="61" t="s">
        <v>45</v>
      </c>
      <c r="G42" s="61" t="s">
        <v>12</v>
      </c>
    </row>
    <row r="43" ht="15.4" customHeight="1" spans="1:7">
      <c r="A43" s="62" t="s">
        <v>167</v>
      </c>
      <c r="B43" s="60" t="s">
        <v>12</v>
      </c>
      <c r="C43" s="60" t="s">
        <v>12</v>
      </c>
      <c r="D43" s="60" t="s">
        <v>168</v>
      </c>
      <c r="E43" s="36" t="s">
        <v>45</v>
      </c>
      <c r="F43" s="36" t="s">
        <v>45</v>
      </c>
      <c r="G43" s="36" t="s">
        <v>12</v>
      </c>
    </row>
    <row r="44" ht="42" customHeight="1" spans="1:7">
      <c r="A44" s="37" t="str">
        <f>IF(VALUE("79")&gt;0,"备注：1.本表反映部门本年度一般公共预算财政拨款支出情况。
      2.本套报表金额单位转换时可能存在尾数误差。","备注：本表反映部门本年度一般公共预算财政拨款支出情况。本部门无相关数据，故本表为空。")</f>
        <v>备注：1.本表反映部门本年度一般公共预算财政拨款支出情况。
      2.本套报表金额单位转换时可能存在尾数误差。</v>
      </c>
      <c r="B44" s="38"/>
      <c r="C44" s="38"/>
      <c r="D44" s="38"/>
      <c r="E44" s="38"/>
      <c r="F44" s="38"/>
      <c r="G44" s="38"/>
    </row>
    <row r="45" ht="12.75" customHeight="1"/>
    <row r="46" ht="12.75" customHeight="1"/>
  </sheetData>
  <mergeCells count="45">
    <mergeCell ref="A1:G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G44"/>
    <mergeCell ref="D5:D7"/>
    <mergeCell ref="E5:E7"/>
    <mergeCell ref="F5:F7"/>
    <mergeCell ref="G5:G7"/>
    <mergeCell ref="A5:C7"/>
  </mergeCells>
  <pageMargins left="0.75" right="0.550694444444444" top="0.472222222222222" bottom="0.511805555555556" header="0.5" footer="0.5"/>
  <pageSetup paperSize="9" scale="5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topLeftCell="A27" workbookViewId="0">
      <selection activeCell="A42" sqref="A42:I42"/>
    </sheetView>
  </sheetViews>
  <sheetFormatPr defaultColWidth="8" defaultRowHeight="13.2"/>
  <cols>
    <col min="1" max="1" width="11.375" style="2" customWidth="1"/>
    <col min="2" max="2" width="29.625" style="2" customWidth="1"/>
    <col min="3" max="3" width="18.625" style="2" customWidth="1"/>
    <col min="4" max="4" width="11" style="2" customWidth="1"/>
    <col min="5" max="5" width="23.125" style="2" customWidth="1"/>
    <col min="6" max="6" width="18.625" style="2" customWidth="1"/>
    <col min="7" max="7" width="10.875" style="2" customWidth="1"/>
    <col min="8" max="8" width="37.625" style="2" customWidth="1"/>
    <col min="9" max="9" width="18.625" style="2" customWidth="1"/>
    <col min="10" max="10" width="8.5" style="2" customWidth="1"/>
    <col min="11" max="16384" width="8" style="2"/>
  </cols>
  <sheetData>
    <row r="1" ht="27" customHeight="1" spans="1:9">
      <c r="A1" s="4" t="s">
        <v>211</v>
      </c>
      <c r="B1" s="5"/>
      <c r="C1" s="5"/>
      <c r="D1" s="5"/>
      <c r="E1" s="4"/>
      <c r="F1" s="5"/>
      <c r="G1" s="5"/>
      <c r="H1" s="5"/>
      <c r="I1" s="5"/>
    </row>
    <row r="2" ht="14.25" customHeight="1" spans="9:9">
      <c r="I2" s="8" t="s">
        <v>212</v>
      </c>
    </row>
    <row r="3" ht="14.25" customHeight="1" spans="1:9">
      <c r="A3" s="27" t="s">
        <v>2</v>
      </c>
      <c r="I3" s="8" t="s">
        <v>3</v>
      </c>
    </row>
    <row r="4" s="1" customFormat="1" ht="15.4" customHeight="1" spans="1:9">
      <c r="A4" s="63" t="s">
        <v>213</v>
      </c>
      <c r="B4" s="15"/>
      <c r="C4" s="15"/>
      <c r="D4" s="15" t="s">
        <v>214</v>
      </c>
      <c r="E4" s="15"/>
      <c r="F4" s="15"/>
      <c r="G4" s="15"/>
      <c r="H4" s="15"/>
      <c r="I4" s="15"/>
    </row>
    <row r="5" ht="15.4" customHeight="1" spans="1:9">
      <c r="A5" s="30" t="s">
        <v>215</v>
      </c>
      <c r="B5" s="31" t="s">
        <v>216</v>
      </c>
      <c r="C5" s="31" t="s">
        <v>217</v>
      </c>
      <c r="D5" s="30" t="s">
        <v>215</v>
      </c>
      <c r="E5" s="31" t="s">
        <v>216</v>
      </c>
      <c r="F5" s="31" t="s">
        <v>217</v>
      </c>
      <c r="G5" s="30" t="s">
        <v>215</v>
      </c>
      <c r="H5" s="31" t="s">
        <v>216</v>
      </c>
      <c r="I5" s="31" t="s">
        <v>217</v>
      </c>
    </row>
    <row r="6" ht="15.4" customHeight="1" spans="1:9">
      <c r="A6" s="32"/>
      <c r="B6" s="48"/>
      <c r="C6" s="48"/>
      <c r="D6" s="32"/>
      <c r="E6" s="48"/>
      <c r="F6" s="48"/>
      <c r="G6" s="32"/>
      <c r="H6" s="48"/>
      <c r="I6" s="48"/>
    </row>
    <row r="7" ht="15.4" customHeight="1" spans="1:9">
      <c r="A7" s="64" t="s">
        <v>218</v>
      </c>
      <c r="B7" s="64" t="s">
        <v>219</v>
      </c>
      <c r="C7" s="65" t="s">
        <v>220</v>
      </c>
      <c r="D7" s="64" t="s">
        <v>221</v>
      </c>
      <c r="E7" s="64" t="s">
        <v>222</v>
      </c>
      <c r="F7" s="65" t="s">
        <v>223</v>
      </c>
      <c r="G7" s="64" t="s">
        <v>224</v>
      </c>
      <c r="H7" s="64" t="s">
        <v>225</v>
      </c>
      <c r="I7" s="65" t="s">
        <v>12</v>
      </c>
    </row>
    <row r="8" ht="15.4" customHeight="1" spans="1:9">
      <c r="A8" s="64" t="s">
        <v>226</v>
      </c>
      <c r="B8" s="64" t="s">
        <v>227</v>
      </c>
      <c r="C8" s="65" t="s">
        <v>228</v>
      </c>
      <c r="D8" s="64" t="s">
        <v>229</v>
      </c>
      <c r="E8" s="64" t="s">
        <v>230</v>
      </c>
      <c r="F8" s="65" t="s">
        <v>231</v>
      </c>
      <c r="G8" s="64" t="s">
        <v>232</v>
      </c>
      <c r="H8" s="64" t="s">
        <v>233</v>
      </c>
      <c r="I8" s="65" t="s">
        <v>12</v>
      </c>
    </row>
    <row r="9" ht="15.4" customHeight="1" spans="1:9">
      <c r="A9" s="64" t="s">
        <v>234</v>
      </c>
      <c r="B9" s="64" t="s">
        <v>235</v>
      </c>
      <c r="C9" s="65" t="s">
        <v>236</v>
      </c>
      <c r="D9" s="64" t="s">
        <v>237</v>
      </c>
      <c r="E9" s="64" t="s">
        <v>238</v>
      </c>
      <c r="F9" s="65" t="s">
        <v>239</v>
      </c>
      <c r="G9" s="64" t="s">
        <v>240</v>
      </c>
      <c r="H9" s="64" t="s">
        <v>241</v>
      </c>
      <c r="I9" s="65" t="s">
        <v>12</v>
      </c>
    </row>
    <row r="10" ht="15.4" customHeight="1" spans="1:9">
      <c r="A10" s="64" t="s">
        <v>242</v>
      </c>
      <c r="B10" s="64" t="s">
        <v>243</v>
      </c>
      <c r="C10" s="65" t="s">
        <v>244</v>
      </c>
      <c r="D10" s="64" t="s">
        <v>245</v>
      </c>
      <c r="E10" s="64" t="s">
        <v>246</v>
      </c>
      <c r="F10" s="65" t="s">
        <v>12</v>
      </c>
      <c r="G10" s="64" t="s">
        <v>247</v>
      </c>
      <c r="H10" s="64" t="s">
        <v>248</v>
      </c>
      <c r="I10" s="65" t="s">
        <v>12</v>
      </c>
    </row>
    <row r="11" ht="15.4" customHeight="1" spans="1:9">
      <c r="A11" s="64" t="s">
        <v>249</v>
      </c>
      <c r="B11" s="64" t="s">
        <v>250</v>
      </c>
      <c r="C11" s="65" t="s">
        <v>12</v>
      </c>
      <c r="D11" s="64" t="s">
        <v>251</v>
      </c>
      <c r="E11" s="64" t="s">
        <v>252</v>
      </c>
      <c r="F11" s="65" t="s">
        <v>12</v>
      </c>
      <c r="G11" s="64" t="s">
        <v>253</v>
      </c>
      <c r="H11" s="64" t="s">
        <v>254</v>
      </c>
      <c r="I11" s="65" t="s">
        <v>12</v>
      </c>
    </row>
    <row r="12" ht="15.4" customHeight="1" spans="1:9">
      <c r="A12" s="64" t="s">
        <v>255</v>
      </c>
      <c r="B12" s="64" t="s">
        <v>256</v>
      </c>
      <c r="C12" s="65" t="s">
        <v>257</v>
      </c>
      <c r="D12" s="64" t="s">
        <v>258</v>
      </c>
      <c r="E12" s="64" t="s">
        <v>259</v>
      </c>
      <c r="F12" s="65" t="s">
        <v>260</v>
      </c>
      <c r="G12" s="64" t="s">
        <v>261</v>
      </c>
      <c r="H12" s="64" t="s">
        <v>262</v>
      </c>
      <c r="I12" s="65" t="s">
        <v>12</v>
      </c>
    </row>
    <row r="13" ht="15.4" customHeight="1" spans="1:9">
      <c r="A13" s="64" t="s">
        <v>263</v>
      </c>
      <c r="B13" s="64" t="s">
        <v>264</v>
      </c>
      <c r="C13" s="65" t="s">
        <v>265</v>
      </c>
      <c r="D13" s="64" t="s">
        <v>266</v>
      </c>
      <c r="E13" s="64" t="s">
        <v>267</v>
      </c>
      <c r="F13" s="65" t="s">
        <v>268</v>
      </c>
      <c r="G13" s="64" t="s">
        <v>269</v>
      </c>
      <c r="H13" s="64" t="s">
        <v>270</v>
      </c>
      <c r="I13" s="65" t="s">
        <v>12</v>
      </c>
    </row>
    <row r="14" ht="15.4" customHeight="1" spans="1:9">
      <c r="A14" s="64" t="s">
        <v>271</v>
      </c>
      <c r="B14" s="64" t="s">
        <v>272</v>
      </c>
      <c r="C14" s="65" t="s">
        <v>273</v>
      </c>
      <c r="D14" s="64" t="s">
        <v>274</v>
      </c>
      <c r="E14" s="64" t="s">
        <v>275</v>
      </c>
      <c r="F14" s="65" t="s">
        <v>276</v>
      </c>
      <c r="G14" s="64" t="s">
        <v>277</v>
      </c>
      <c r="H14" s="64" t="s">
        <v>278</v>
      </c>
      <c r="I14" s="65" t="s">
        <v>12</v>
      </c>
    </row>
    <row r="15" ht="15.4" customHeight="1" spans="1:9">
      <c r="A15" s="64" t="s">
        <v>279</v>
      </c>
      <c r="B15" s="64" t="s">
        <v>280</v>
      </c>
      <c r="C15" s="65" t="s">
        <v>281</v>
      </c>
      <c r="D15" s="64" t="s">
        <v>282</v>
      </c>
      <c r="E15" s="64" t="s">
        <v>283</v>
      </c>
      <c r="F15" s="65" t="s">
        <v>12</v>
      </c>
      <c r="G15" s="64" t="s">
        <v>284</v>
      </c>
      <c r="H15" s="64" t="s">
        <v>285</v>
      </c>
      <c r="I15" s="65" t="s">
        <v>12</v>
      </c>
    </row>
    <row r="16" ht="15.4" customHeight="1" spans="1:9">
      <c r="A16" s="64" t="s">
        <v>286</v>
      </c>
      <c r="B16" s="64" t="s">
        <v>287</v>
      </c>
      <c r="C16" s="65" t="s">
        <v>12</v>
      </c>
      <c r="D16" s="64" t="s">
        <v>288</v>
      </c>
      <c r="E16" s="64" t="s">
        <v>289</v>
      </c>
      <c r="F16" s="65" t="s">
        <v>290</v>
      </c>
      <c r="G16" s="64" t="s">
        <v>291</v>
      </c>
      <c r="H16" s="64" t="s">
        <v>292</v>
      </c>
      <c r="I16" s="65" t="s">
        <v>12</v>
      </c>
    </row>
    <row r="17" ht="15.4" customHeight="1" spans="1:9">
      <c r="A17" s="64" t="s">
        <v>293</v>
      </c>
      <c r="B17" s="64" t="s">
        <v>294</v>
      </c>
      <c r="C17" s="65" t="s">
        <v>295</v>
      </c>
      <c r="D17" s="64" t="s">
        <v>296</v>
      </c>
      <c r="E17" s="64" t="s">
        <v>297</v>
      </c>
      <c r="F17" s="65" t="s">
        <v>298</v>
      </c>
      <c r="G17" s="64" t="s">
        <v>299</v>
      </c>
      <c r="H17" s="64" t="s">
        <v>300</v>
      </c>
      <c r="I17" s="65" t="s">
        <v>12</v>
      </c>
    </row>
    <row r="18" ht="15.4" customHeight="1" spans="1:9">
      <c r="A18" s="64" t="s">
        <v>301</v>
      </c>
      <c r="B18" s="64" t="s">
        <v>302</v>
      </c>
      <c r="C18" s="65" t="s">
        <v>45</v>
      </c>
      <c r="D18" s="64" t="s">
        <v>303</v>
      </c>
      <c r="E18" s="64" t="s">
        <v>304</v>
      </c>
      <c r="F18" s="65" t="s">
        <v>12</v>
      </c>
      <c r="G18" s="64" t="s">
        <v>305</v>
      </c>
      <c r="H18" s="64" t="s">
        <v>306</v>
      </c>
      <c r="I18" s="65" t="s">
        <v>12</v>
      </c>
    </row>
    <row r="19" ht="15.4" customHeight="1" spans="1:9">
      <c r="A19" s="64" t="s">
        <v>307</v>
      </c>
      <c r="B19" s="64" t="s">
        <v>308</v>
      </c>
      <c r="C19" s="65" t="s">
        <v>309</v>
      </c>
      <c r="D19" s="64" t="s">
        <v>310</v>
      </c>
      <c r="E19" s="64" t="s">
        <v>311</v>
      </c>
      <c r="F19" s="65" t="s">
        <v>312</v>
      </c>
      <c r="G19" s="64" t="s">
        <v>313</v>
      </c>
      <c r="H19" s="64" t="s">
        <v>314</v>
      </c>
      <c r="I19" s="65" t="s">
        <v>12</v>
      </c>
    </row>
    <row r="20" ht="15.4" customHeight="1" spans="1:9">
      <c r="A20" s="64" t="s">
        <v>315</v>
      </c>
      <c r="B20" s="64" t="s">
        <v>316</v>
      </c>
      <c r="C20" s="65" t="s">
        <v>12</v>
      </c>
      <c r="D20" s="64" t="s">
        <v>317</v>
      </c>
      <c r="E20" s="64" t="s">
        <v>318</v>
      </c>
      <c r="F20" s="65" t="s">
        <v>319</v>
      </c>
      <c r="G20" s="64" t="s">
        <v>320</v>
      </c>
      <c r="H20" s="64" t="s">
        <v>321</v>
      </c>
      <c r="I20" s="65" t="s">
        <v>12</v>
      </c>
    </row>
    <row r="21" ht="15.4" customHeight="1" spans="1:9">
      <c r="A21" s="64" t="s">
        <v>322</v>
      </c>
      <c r="B21" s="64" t="s">
        <v>323</v>
      </c>
      <c r="C21" s="65" t="s">
        <v>324</v>
      </c>
      <c r="D21" s="64" t="s">
        <v>325</v>
      </c>
      <c r="E21" s="64" t="s">
        <v>326</v>
      </c>
      <c r="F21" s="65" t="s">
        <v>327</v>
      </c>
      <c r="G21" s="64" t="s">
        <v>328</v>
      </c>
      <c r="H21" s="64" t="s">
        <v>329</v>
      </c>
      <c r="I21" s="65" t="s">
        <v>12</v>
      </c>
    </row>
    <row r="22" ht="15.4" customHeight="1" spans="1:9">
      <c r="A22" s="64" t="s">
        <v>330</v>
      </c>
      <c r="B22" s="64" t="s">
        <v>331</v>
      </c>
      <c r="C22" s="65" t="s">
        <v>12</v>
      </c>
      <c r="D22" s="64" t="s">
        <v>332</v>
      </c>
      <c r="E22" s="64" t="s">
        <v>333</v>
      </c>
      <c r="F22" s="65" t="s">
        <v>334</v>
      </c>
      <c r="G22" s="64" t="s">
        <v>335</v>
      </c>
      <c r="H22" s="64" t="s">
        <v>336</v>
      </c>
      <c r="I22" s="65" t="s">
        <v>12</v>
      </c>
    </row>
    <row r="23" ht="15.4" customHeight="1" spans="1:9">
      <c r="A23" s="64" t="s">
        <v>337</v>
      </c>
      <c r="B23" s="64" t="s">
        <v>338</v>
      </c>
      <c r="C23" s="65" t="s">
        <v>12</v>
      </c>
      <c r="D23" s="64" t="s">
        <v>339</v>
      </c>
      <c r="E23" s="64" t="s">
        <v>340</v>
      </c>
      <c r="F23" s="65" t="s">
        <v>341</v>
      </c>
      <c r="G23" s="64" t="s">
        <v>342</v>
      </c>
      <c r="H23" s="64" t="s">
        <v>343</v>
      </c>
      <c r="I23" s="65" t="s">
        <v>12</v>
      </c>
    </row>
    <row r="24" ht="15.4" customHeight="1" spans="1:9">
      <c r="A24" s="64" t="s">
        <v>344</v>
      </c>
      <c r="B24" s="64" t="s">
        <v>345</v>
      </c>
      <c r="C24" s="65" t="s">
        <v>12</v>
      </c>
      <c r="D24" s="64" t="s">
        <v>346</v>
      </c>
      <c r="E24" s="64" t="s">
        <v>347</v>
      </c>
      <c r="F24" s="65" t="s">
        <v>12</v>
      </c>
      <c r="G24" s="64" t="s">
        <v>348</v>
      </c>
      <c r="H24" s="64" t="s">
        <v>349</v>
      </c>
      <c r="I24" s="65" t="s">
        <v>12</v>
      </c>
    </row>
    <row r="25" ht="15.4" customHeight="1" spans="1:9">
      <c r="A25" s="64" t="s">
        <v>350</v>
      </c>
      <c r="B25" s="64" t="s">
        <v>351</v>
      </c>
      <c r="C25" s="65" t="s">
        <v>352</v>
      </c>
      <c r="D25" s="64" t="s">
        <v>353</v>
      </c>
      <c r="E25" s="64" t="s">
        <v>354</v>
      </c>
      <c r="F25" s="65" t="s">
        <v>12</v>
      </c>
      <c r="G25" s="64" t="s">
        <v>355</v>
      </c>
      <c r="H25" s="64" t="s">
        <v>356</v>
      </c>
      <c r="I25" s="65" t="s">
        <v>12</v>
      </c>
    </row>
    <row r="26" ht="15.4" customHeight="1" spans="1:9">
      <c r="A26" s="64" t="s">
        <v>357</v>
      </c>
      <c r="B26" s="64" t="s">
        <v>358</v>
      </c>
      <c r="C26" s="65" t="s">
        <v>359</v>
      </c>
      <c r="D26" s="64" t="s">
        <v>360</v>
      </c>
      <c r="E26" s="64" t="s">
        <v>361</v>
      </c>
      <c r="F26" s="65" t="s">
        <v>12</v>
      </c>
      <c r="G26" s="64" t="s">
        <v>362</v>
      </c>
      <c r="H26" s="64" t="s">
        <v>363</v>
      </c>
      <c r="I26" s="65" t="s">
        <v>12</v>
      </c>
    </row>
    <row r="27" ht="15.4" customHeight="1" spans="1:9">
      <c r="A27" s="64" t="s">
        <v>364</v>
      </c>
      <c r="B27" s="64" t="s">
        <v>365</v>
      </c>
      <c r="C27" s="65" t="s">
        <v>12</v>
      </c>
      <c r="D27" s="64" t="s">
        <v>366</v>
      </c>
      <c r="E27" s="64" t="s">
        <v>367</v>
      </c>
      <c r="F27" s="65" t="s">
        <v>368</v>
      </c>
      <c r="G27" s="64" t="s">
        <v>369</v>
      </c>
      <c r="H27" s="64" t="s">
        <v>370</v>
      </c>
      <c r="I27" s="65" t="s">
        <v>12</v>
      </c>
    </row>
    <row r="28" ht="15.4" customHeight="1" spans="1:9">
      <c r="A28" s="64" t="s">
        <v>371</v>
      </c>
      <c r="B28" s="64" t="s">
        <v>372</v>
      </c>
      <c r="C28" s="65" t="s">
        <v>373</v>
      </c>
      <c r="D28" s="64" t="s">
        <v>374</v>
      </c>
      <c r="E28" s="64" t="s">
        <v>375</v>
      </c>
      <c r="F28" s="65" t="s">
        <v>12</v>
      </c>
      <c r="G28" s="64" t="s">
        <v>376</v>
      </c>
      <c r="H28" s="64" t="s">
        <v>377</v>
      </c>
      <c r="I28" s="65" t="s">
        <v>12</v>
      </c>
    </row>
    <row r="29" ht="15.4" customHeight="1" spans="1:9">
      <c r="A29" s="64" t="s">
        <v>378</v>
      </c>
      <c r="B29" s="64" t="s">
        <v>379</v>
      </c>
      <c r="C29" s="65" t="s">
        <v>12</v>
      </c>
      <c r="D29" s="64" t="s">
        <v>380</v>
      </c>
      <c r="E29" s="64" t="s">
        <v>381</v>
      </c>
      <c r="F29" s="65" t="s">
        <v>382</v>
      </c>
      <c r="G29" s="64" t="s">
        <v>383</v>
      </c>
      <c r="H29" s="64" t="s">
        <v>384</v>
      </c>
      <c r="I29" s="65" t="s">
        <v>12</v>
      </c>
    </row>
    <row r="30" ht="15.4" customHeight="1" spans="1:9">
      <c r="A30" s="64" t="s">
        <v>385</v>
      </c>
      <c r="B30" s="64" t="s">
        <v>386</v>
      </c>
      <c r="C30" s="65" t="s">
        <v>12</v>
      </c>
      <c r="D30" s="64" t="s">
        <v>387</v>
      </c>
      <c r="E30" s="64" t="s">
        <v>388</v>
      </c>
      <c r="F30" s="65" t="s">
        <v>12</v>
      </c>
      <c r="G30" s="64" t="s">
        <v>389</v>
      </c>
      <c r="H30" s="64" t="s">
        <v>170</v>
      </c>
      <c r="I30" s="65" t="s">
        <v>12</v>
      </c>
    </row>
    <row r="31" ht="15.4" customHeight="1" spans="1:9">
      <c r="A31" s="64" t="s">
        <v>390</v>
      </c>
      <c r="B31" s="64" t="s">
        <v>391</v>
      </c>
      <c r="C31" s="65" t="s">
        <v>12</v>
      </c>
      <c r="D31" s="64" t="s">
        <v>392</v>
      </c>
      <c r="E31" s="64" t="s">
        <v>393</v>
      </c>
      <c r="F31" s="65" t="s">
        <v>394</v>
      </c>
      <c r="G31" s="64" t="s">
        <v>395</v>
      </c>
      <c r="H31" s="64" t="s">
        <v>396</v>
      </c>
      <c r="I31" s="65" t="s">
        <v>12</v>
      </c>
    </row>
    <row r="32" ht="15.4" customHeight="1" spans="1:9">
      <c r="A32" s="64" t="s">
        <v>397</v>
      </c>
      <c r="B32" s="64" t="s">
        <v>398</v>
      </c>
      <c r="C32" s="65" t="s">
        <v>12</v>
      </c>
      <c r="D32" s="64" t="s">
        <v>399</v>
      </c>
      <c r="E32" s="64" t="s">
        <v>400</v>
      </c>
      <c r="F32" s="65" t="s">
        <v>401</v>
      </c>
      <c r="G32" s="64" t="s">
        <v>402</v>
      </c>
      <c r="H32" s="64" t="s">
        <v>403</v>
      </c>
      <c r="I32" s="65" t="s">
        <v>12</v>
      </c>
    </row>
    <row r="33" ht="15.4" customHeight="1" spans="1:9">
      <c r="A33" s="64" t="s">
        <v>404</v>
      </c>
      <c r="B33" s="64" t="s">
        <v>405</v>
      </c>
      <c r="C33" s="65" t="s">
        <v>12</v>
      </c>
      <c r="D33" s="64" t="s">
        <v>406</v>
      </c>
      <c r="E33" s="64" t="s">
        <v>407</v>
      </c>
      <c r="F33" s="65" t="s">
        <v>12</v>
      </c>
      <c r="G33" s="64" t="s">
        <v>408</v>
      </c>
      <c r="H33" s="64" t="s">
        <v>409</v>
      </c>
      <c r="I33" s="65" t="s">
        <v>12</v>
      </c>
    </row>
    <row r="34" ht="15.4" customHeight="1" spans="1:9">
      <c r="A34" s="64" t="s">
        <v>12</v>
      </c>
      <c r="B34" s="64" t="s">
        <v>12</v>
      </c>
      <c r="C34" s="66"/>
      <c r="D34" s="64" t="s">
        <v>410</v>
      </c>
      <c r="E34" s="64" t="s">
        <v>411</v>
      </c>
      <c r="F34" s="65" t="s">
        <v>412</v>
      </c>
      <c r="G34" s="64" t="s">
        <v>413</v>
      </c>
      <c r="H34" s="64" t="s">
        <v>414</v>
      </c>
      <c r="I34" s="65" t="s">
        <v>12</v>
      </c>
    </row>
    <row r="35" ht="15.4" customHeight="1" spans="1:9">
      <c r="A35" s="64"/>
      <c r="B35" s="64"/>
      <c r="C35" s="66"/>
      <c r="D35" s="64" t="s">
        <v>415</v>
      </c>
      <c r="E35" s="64" t="s">
        <v>416</v>
      </c>
      <c r="F35" s="65" t="s">
        <v>12</v>
      </c>
      <c r="G35" s="64" t="s">
        <v>417</v>
      </c>
      <c r="H35" s="64" t="s">
        <v>418</v>
      </c>
      <c r="I35" s="65" t="s">
        <v>12</v>
      </c>
    </row>
    <row r="36" ht="15.4" customHeight="1" spans="1:9">
      <c r="A36" s="64"/>
      <c r="B36" s="64"/>
      <c r="C36" s="66"/>
      <c r="D36" s="64" t="s">
        <v>419</v>
      </c>
      <c r="E36" s="64" t="s">
        <v>420</v>
      </c>
      <c r="F36" s="65" t="s">
        <v>12</v>
      </c>
      <c r="G36" s="64"/>
      <c r="H36" s="64"/>
      <c r="I36" s="65"/>
    </row>
    <row r="37" ht="15.4" customHeight="1" spans="1:9">
      <c r="A37" s="64"/>
      <c r="B37" s="64"/>
      <c r="C37" s="66"/>
      <c r="D37" s="64" t="s">
        <v>421</v>
      </c>
      <c r="E37" s="64" t="s">
        <v>422</v>
      </c>
      <c r="F37" s="65" t="s">
        <v>12</v>
      </c>
      <c r="G37" s="64"/>
      <c r="H37" s="64"/>
      <c r="I37" s="65"/>
    </row>
    <row r="38" ht="15.4" customHeight="1" spans="1:9">
      <c r="A38" s="64"/>
      <c r="B38" s="64"/>
      <c r="C38" s="66"/>
      <c r="D38" s="64" t="s">
        <v>423</v>
      </c>
      <c r="E38" s="64" t="s">
        <v>424</v>
      </c>
      <c r="F38" s="65" t="s">
        <v>12</v>
      </c>
      <c r="G38" s="64"/>
      <c r="H38" s="64"/>
      <c r="I38" s="65"/>
    </row>
    <row r="39" ht="15.4" customHeight="1" spans="1:9">
      <c r="A39" s="64"/>
      <c r="B39" s="64"/>
      <c r="C39" s="66"/>
      <c r="D39" s="64" t="s">
        <v>425</v>
      </c>
      <c r="E39" s="64" t="s">
        <v>426</v>
      </c>
      <c r="F39" s="65" t="s">
        <v>12</v>
      </c>
      <c r="G39" s="64"/>
      <c r="H39" s="64"/>
      <c r="I39" s="65"/>
    </row>
    <row r="40" ht="15.4" customHeight="1" spans="1:9">
      <c r="A40" s="67" t="s">
        <v>427</v>
      </c>
      <c r="B40" s="68"/>
      <c r="C40" s="69" t="s">
        <v>428</v>
      </c>
      <c r="D40" s="70" t="s">
        <v>429</v>
      </c>
      <c r="E40" s="70"/>
      <c r="F40" s="70"/>
      <c r="G40" s="70"/>
      <c r="H40" s="70"/>
      <c r="I40" s="76" t="s">
        <v>223</v>
      </c>
    </row>
    <row r="41" ht="29" customHeight="1" spans="1:9">
      <c r="A41" s="71" t="str">
        <f>IF(VALUE("35")&gt;0,"备注：1.本表反映部门本年度一般公共预算财政拨款基本支出明细情况。
      2.本套报表金额单位转换时可能存在尾数误差。","备注：本表反映部门本年度一般公共预算财政拨款基本支出明细情况。本部门无相关数据，故本表为空。")</f>
        <v>备注：1.本表反映部门本年度一般公共预算财政拨款基本支出明细情况。
      2.本套报表金额单位转换时可能存在尾数误差。</v>
      </c>
      <c r="B41" s="72"/>
      <c r="C41" s="72"/>
      <c r="D41" s="72"/>
      <c r="E41" s="72"/>
      <c r="F41" s="72"/>
      <c r="G41" s="72"/>
      <c r="H41" s="72"/>
      <c r="I41" s="72"/>
    </row>
    <row r="42" ht="15.4" customHeight="1" spans="1:9">
      <c r="A42" s="73" t="s">
        <v>206</v>
      </c>
      <c r="B42" s="74"/>
      <c r="C42" s="74"/>
      <c r="D42" s="74"/>
      <c r="E42" s="74"/>
      <c r="F42" s="74"/>
      <c r="G42" s="74"/>
      <c r="H42" s="74"/>
      <c r="I42" s="74"/>
    </row>
    <row r="43" ht="15.4" customHeight="1"/>
    <row r="44" ht="12.75" customHeight="1" spans="5:5">
      <c r="E44" s="75"/>
    </row>
  </sheetData>
  <mergeCells count="16">
    <mergeCell ref="A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ageMargins left="0.75" right="0.75" top="0.472222222222222" bottom="0.196527777777778" header="0.5" footer="0.236111111111111"/>
  <pageSetup paperSize="9" scale="74"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selection activeCell="A11" sqref="A11:J11"/>
    </sheetView>
  </sheetViews>
  <sheetFormatPr defaultColWidth="8" defaultRowHeight="13.2"/>
  <cols>
    <col min="1" max="2" width="4.625" style="2" customWidth="1"/>
    <col min="3" max="3" width="7.75" style="2" customWidth="1"/>
    <col min="4" max="4" width="33.625" style="2" customWidth="1"/>
    <col min="5" max="9" width="14.625" style="2" customWidth="1"/>
    <col min="10" max="10" width="15.75" style="2" customWidth="1"/>
    <col min="11" max="11" width="8.5" style="2" customWidth="1"/>
    <col min="12" max="16384" width="8" style="2"/>
  </cols>
  <sheetData>
    <row r="1" ht="27" customHeight="1" spans="1:10">
      <c r="A1" s="4" t="s">
        <v>430</v>
      </c>
      <c r="B1" s="5"/>
      <c r="C1" s="5"/>
      <c r="D1" s="5"/>
      <c r="E1" s="5"/>
      <c r="F1" s="5"/>
      <c r="G1" s="5"/>
      <c r="H1" s="5"/>
      <c r="I1" s="5"/>
      <c r="J1" s="5"/>
    </row>
    <row r="2" ht="14.25" customHeight="1" spans="10:10">
      <c r="J2" s="8" t="s">
        <v>431</v>
      </c>
    </row>
    <row r="3" ht="14.25" customHeight="1" spans="1:10">
      <c r="A3" s="27" t="s">
        <v>2</v>
      </c>
      <c r="J3" s="8" t="s">
        <v>3</v>
      </c>
    </row>
    <row r="4" s="1" customFormat="1" ht="15.4" customHeight="1" spans="1:10">
      <c r="A4" s="39" t="s">
        <v>6</v>
      </c>
      <c r="B4" s="40"/>
      <c r="C4" s="40"/>
      <c r="D4" s="41"/>
      <c r="E4" s="42" t="s">
        <v>59</v>
      </c>
      <c r="F4" s="43" t="s">
        <v>432</v>
      </c>
      <c r="G4" s="35" t="s">
        <v>209</v>
      </c>
      <c r="H4" s="35"/>
      <c r="I4" s="35"/>
      <c r="J4" s="43" t="s">
        <v>60</v>
      </c>
    </row>
    <row r="5" ht="15.4" customHeight="1" spans="1:10">
      <c r="A5" s="44" t="s">
        <v>70</v>
      </c>
      <c r="B5" s="45"/>
      <c r="C5" s="46"/>
      <c r="D5" s="47" t="s">
        <v>71</v>
      </c>
      <c r="E5" s="48"/>
      <c r="F5" s="32"/>
      <c r="G5" s="31" t="s">
        <v>74</v>
      </c>
      <c r="H5" s="31" t="s">
        <v>177</v>
      </c>
      <c r="I5" s="31" t="s">
        <v>178</v>
      </c>
      <c r="J5" s="32"/>
    </row>
    <row r="6" ht="15.4" customHeight="1" spans="1:10">
      <c r="A6" s="49"/>
      <c r="B6" s="50"/>
      <c r="C6" s="51"/>
      <c r="D6" s="52"/>
      <c r="E6" s="48"/>
      <c r="F6" s="32"/>
      <c r="G6" s="31"/>
      <c r="H6" s="31"/>
      <c r="I6" s="31"/>
      <c r="J6" s="32"/>
    </row>
    <row r="7" ht="30.75" customHeight="1" spans="1:10">
      <c r="A7" s="53"/>
      <c r="B7" s="54"/>
      <c r="C7" s="55"/>
      <c r="D7" s="56"/>
      <c r="E7" s="31"/>
      <c r="F7" s="30"/>
      <c r="G7" s="31"/>
      <c r="H7" s="31"/>
      <c r="I7" s="31"/>
      <c r="J7" s="30"/>
    </row>
    <row r="8" ht="15.4" customHeight="1" spans="1:10">
      <c r="A8" s="57" t="s">
        <v>74</v>
      </c>
      <c r="B8" s="58"/>
      <c r="C8" s="58"/>
      <c r="D8" s="31"/>
      <c r="E8" s="36" t="s">
        <v>12</v>
      </c>
      <c r="F8" s="36" t="s">
        <v>14</v>
      </c>
      <c r="G8" s="36" t="s">
        <v>14</v>
      </c>
      <c r="H8" s="36" t="s">
        <v>12</v>
      </c>
      <c r="I8" s="36" t="s">
        <v>14</v>
      </c>
      <c r="J8" s="36" t="s">
        <v>12</v>
      </c>
    </row>
    <row r="9" ht="15.4" customHeight="1" spans="1:10">
      <c r="A9" s="59" t="s">
        <v>141</v>
      </c>
      <c r="B9" s="60" t="s">
        <v>12</v>
      </c>
      <c r="C9" s="60" t="s">
        <v>12</v>
      </c>
      <c r="D9" s="59" t="s">
        <v>142</v>
      </c>
      <c r="E9" s="61" t="s">
        <v>12</v>
      </c>
      <c r="F9" s="61" t="s">
        <v>150</v>
      </c>
      <c r="G9" s="61" t="s">
        <v>150</v>
      </c>
      <c r="H9" s="61" t="s">
        <v>12</v>
      </c>
      <c r="I9" s="61" t="s">
        <v>150</v>
      </c>
      <c r="J9" s="61" t="s">
        <v>12</v>
      </c>
    </row>
    <row r="10" ht="15.4" customHeight="1" spans="1:10">
      <c r="A10" s="59" t="s">
        <v>148</v>
      </c>
      <c r="B10" s="60" t="s">
        <v>12</v>
      </c>
      <c r="C10" s="60" t="s">
        <v>12</v>
      </c>
      <c r="D10" s="59" t="s">
        <v>149</v>
      </c>
      <c r="E10" s="61" t="s">
        <v>12</v>
      </c>
      <c r="F10" s="61" t="s">
        <v>150</v>
      </c>
      <c r="G10" s="61" t="s">
        <v>150</v>
      </c>
      <c r="H10" s="61" t="s">
        <v>12</v>
      </c>
      <c r="I10" s="61" t="s">
        <v>150</v>
      </c>
      <c r="J10" s="61" t="s">
        <v>12</v>
      </c>
    </row>
    <row r="11" ht="15.4" customHeight="1" spans="1:10">
      <c r="A11" s="62" t="s">
        <v>151</v>
      </c>
      <c r="B11" s="60" t="s">
        <v>12</v>
      </c>
      <c r="C11" s="60" t="s">
        <v>12</v>
      </c>
      <c r="D11" s="60" t="s">
        <v>152</v>
      </c>
      <c r="E11" s="36" t="s">
        <v>12</v>
      </c>
      <c r="F11" s="36" t="s">
        <v>153</v>
      </c>
      <c r="G11" s="36" t="s">
        <v>153</v>
      </c>
      <c r="H11" s="36" t="s">
        <v>12</v>
      </c>
      <c r="I11" s="36" t="s">
        <v>153</v>
      </c>
      <c r="J11" s="36" t="s">
        <v>12</v>
      </c>
    </row>
    <row r="12" ht="15.4" customHeight="1" spans="1:10">
      <c r="A12" s="62" t="s">
        <v>154</v>
      </c>
      <c r="B12" s="60" t="s">
        <v>12</v>
      </c>
      <c r="C12" s="60" t="s">
        <v>12</v>
      </c>
      <c r="D12" s="60" t="s">
        <v>155</v>
      </c>
      <c r="E12" s="36" t="s">
        <v>12</v>
      </c>
      <c r="F12" s="36" t="s">
        <v>156</v>
      </c>
      <c r="G12" s="36" t="s">
        <v>156</v>
      </c>
      <c r="H12" s="36" t="s">
        <v>12</v>
      </c>
      <c r="I12" s="36" t="s">
        <v>156</v>
      </c>
      <c r="J12" s="36" t="s">
        <v>12</v>
      </c>
    </row>
    <row r="13" ht="15.4" customHeight="1" spans="1:10">
      <c r="A13" s="59" t="s">
        <v>169</v>
      </c>
      <c r="B13" s="60" t="s">
        <v>12</v>
      </c>
      <c r="C13" s="60" t="s">
        <v>12</v>
      </c>
      <c r="D13" s="59" t="s">
        <v>170</v>
      </c>
      <c r="E13" s="61" t="s">
        <v>12</v>
      </c>
      <c r="F13" s="61" t="s">
        <v>50</v>
      </c>
      <c r="G13" s="61" t="s">
        <v>50</v>
      </c>
      <c r="H13" s="61" t="s">
        <v>12</v>
      </c>
      <c r="I13" s="61" t="s">
        <v>50</v>
      </c>
      <c r="J13" s="61" t="s">
        <v>12</v>
      </c>
    </row>
    <row r="14" ht="15.4" customHeight="1" spans="1:10">
      <c r="A14" s="59" t="s">
        <v>171</v>
      </c>
      <c r="B14" s="60" t="s">
        <v>12</v>
      </c>
      <c r="C14" s="60" t="s">
        <v>12</v>
      </c>
      <c r="D14" s="59" t="s">
        <v>172</v>
      </c>
      <c r="E14" s="61" t="s">
        <v>12</v>
      </c>
      <c r="F14" s="61" t="s">
        <v>50</v>
      </c>
      <c r="G14" s="61" t="s">
        <v>50</v>
      </c>
      <c r="H14" s="61" t="s">
        <v>12</v>
      </c>
      <c r="I14" s="61" t="s">
        <v>50</v>
      </c>
      <c r="J14" s="61" t="s">
        <v>12</v>
      </c>
    </row>
    <row r="15" ht="15.4" customHeight="1" spans="1:10">
      <c r="A15" s="62" t="s">
        <v>173</v>
      </c>
      <c r="B15" s="60" t="s">
        <v>12</v>
      </c>
      <c r="C15" s="60" t="s">
        <v>12</v>
      </c>
      <c r="D15" s="60" t="s">
        <v>174</v>
      </c>
      <c r="E15" s="36" t="s">
        <v>12</v>
      </c>
      <c r="F15" s="36" t="s">
        <v>50</v>
      </c>
      <c r="G15" s="36" t="s">
        <v>50</v>
      </c>
      <c r="H15" s="36" t="s">
        <v>12</v>
      </c>
      <c r="I15" s="36" t="s">
        <v>50</v>
      </c>
      <c r="J15" s="36" t="s">
        <v>12</v>
      </c>
    </row>
    <row r="16" ht="33" customHeight="1" spans="1:10">
      <c r="A16" s="37" t="str">
        <f>IF(VALUE("24")&gt;0,"备注：1.本表反映部门本年度政府性基金预算财政拨款收入支出及结转和结余情况。
      2.本套报表金额单位转换时可能存在尾数误差。","备注：本表反映部门本年度政府性基金预算财政拨款收入支出及结转和结余情况。本部门无政府性基金收支，故本表无数据。")</f>
        <v>备注：1.本表反映部门本年度政府性基金预算财政拨款收入支出及结转和结余情况。
      2.本套报表金额单位转换时可能存在尾数误差。</v>
      </c>
      <c r="B16" s="38"/>
      <c r="C16" s="38"/>
      <c r="D16" s="38"/>
      <c r="E16" s="38"/>
      <c r="F16" s="38"/>
      <c r="G16" s="38"/>
      <c r="H16" s="38"/>
      <c r="I16" s="38"/>
      <c r="J16" s="38"/>
    </row>
    <row r="17" ht="12.75" customHeight="1"/>
    <row r="18" ht="12.75" customHeight="1"/>
  </sheetData>
  <mergeCells count="20">
    <mergeCell ref="A1:J1"/>
    <mergeCell ref="A4:D4"/>
    <mergeCell ref="G4:I4"/>
    <mergeCell ref="A8:D8"/>
    <mergeCell ref="A9:C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pageMargins left="0.66875" right="0.472222222222222" top="0.511805555555556" bottom="0.354166666666667" header="0.5" footer="0.393055555555556"/>
  <pageSetup paperSize="9" scale="5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A12" sqref="A12:G12"/>
    </sheetView>
  </sheetViews>
  <sheetFormatPr defaultColWidth="8" defaultRowHeight="13.2" outlineLevelCol="6"/>
  <cols>
    <col min="1" max="2" width="4.625" style="2" customWidth="1"/>
    <col min="3" max="3" width="3.25" style="2" customWidth="1"/>
    <col min="4" max="4" width="28.625" style="2" customWidth="1"/>
    <col min="5" max="5" width="17.625" style="2" customWidth="1"/>
    <col min="6" max="7" width="15.625" style="2" customWidth="1"/>
    <col min="8" max="8" width="8.5" style="2" customWidth="1"/>
    <col min="9" max="16384" width="8" style="2"/>
  </cols>
  <sheetData>
    <row r="1" ht="27" customHeight="1" spans="1:7">
      <c r="A1" s="4" t="s">
        <v>433</v>
      </c>
      <c r="B1" s="5"/>
      <c r="C1" s="5"/>
      <c r="D1" s="5"/>
      <c r="E1" s="5"/>
      <c r="F1" s="5"/>
      <c r="G1" s="5"/>
    </row>
    <row r="2" ht="14.25" customHeight="1" spans="7:7">
      <c r="G2" s="8" t="s">
        <v>434</v>
      </c>
    </row>
    <row r="3" ht="14.25" customHeight="1" spans="1:7">
      <c r="A3" s="27" t="s">
        <v>2</v>
      </c>
      <c r="G3" s="8" t="s">
        <v>3</v>
      </c>
    </row>
    <row r="4" s="1" customFormat="1" ht="19.5" customHeight="1" spans="1:7">
      <c r="A4" s="28" t="s">
        <v>6</v>
      </c>
      <c r="B4" s="28"/>
      <c r="C4" s="28"/>
      <c r="D4" s="28"/>
      <c r="E4" s="28" t="s">
        <v>209</v>
      </c>
      <c r="F4" s="29"/>
      <c r="G4" s="29"/>
    </row>
    <row r="5" s="1" customFormat="1" ht="15.4" customHeight="1" spans="1:7">
      <c r="A5" s="30" t="s">
        <v>70</v>
      </c>
      <c r="B5" s="31"/>
      <c r="C5" s="31"/>
      <c r="D5" s="31" t="s">
        <v>435</v>
      </c>
      <c r="E5" s="32" t="s">
        <v>74</v>
      </c>
      <c r="F5" s="31" t="s">
        <v>177</v>
      </c>
      <c r="G5" s="31" t="s">
        <v>178</v>
      </c>
    </row>
    <row r="6" ht="15.4" customHeight="1" spans="1:7">
      <c r="A6" s="30"/>
      <c r="B6" s="31"/>
      <c r="C6" s="31"/>
      <c r="D6" s="31"/>
      <c r="E6" s="32"/>
      <c r="F6" s="31"/>
      <c r="G6" s="31"/>
    </row>
    <row r="7" ht="15.4" customHeight="1" spans="1:7">
      <c r="A7" s="30"/>
      <c r="B7" s="31"/>
      <c r="C7" s="31"/>
      <c r="D7" s="31"/>
      <c r="E7" s="32"/>
      <c r="F7" s="31"/>
      <c r="G7" s="31"/>
    </row>
    <row r="8" ht="30.75" customHeight="1" spans="1:7">
      <c r="A8" s="30"/>
      <c r="B8" s="31"/>
      <c r="C8" s="31"/>
      <c r="D8" s="31"/>
      <c r="E8" s="30"/>
      <c r="F8" s="31"/>
      <c r="G8" s="31"/>
    </row>
    <row r="9" ht="15.4" customHeight="1" spans="1:7">
      <c r="A9" s="33" t="s">
        <v>74</v>
      </c>
      <c r="B9" s="34"/>
      <c r="C9" s="34"/>
      <c r="D9" s="35"/>
      <c r="E9" s="36" t="s">
        <v>12</v>
      </c>
      <c r="F9" s="36"/>
      <c r="G9" s="36" t="s">
        <v>12</v>
      </c>
    </row>
    <row r="10" ht="38" customHeight="1" spans="1:7">
      <c r="A10" s="37" t="str">
        <f>IF(VALUE("0")&gt;0,"备注：1.本表反映部门本年度国有资本经营预算财政拨款支出情况。
      2.本套报表金额单位转换时可能存在尾数误差。","备注：本表反映部门本年度国有资本经营预算财政拨款支出情况。本部门无国有资本经营收支，故本表无数据。")</f>
        <v>备注：本表反映部门本年度国有资本经营预算财政拨款支出情况。本部门无国有资本经营收支，故本表无数据。</v>
      </c>
      <c r="B10" s="38"/>
      <c r="C10" s="38"/>
      <c r="D10" s="38"/>
      <c r="E10" s="38"/>
      <c r="F10" s="38"/>
      <c r="G10" s="38"/>
    </row>
    <row r="11" ht="12.75" customHeight="1"/>
  </sheetData>
  <mergeCells count="10">
    <mergeCell ref="A1:G1"/>
    <mergeCell ref="A4:D4"/>
    <mergeCell ref="E4:G4"/>
    <mergeCell ref="A9:D9"/>
    <mergeCell ref="A10:G10"/>
    <mergeCell ref="D5:D8"/>
    <mergeCell ref="E5:E8"/>
    <mergeCell ref="F5:F8"/>
    <mergeCell ref="G5:G8"/>
    <mergeCell ref="A5:C8"/>
  </mergeCells>
  <pageMargins left="0.66875" right="0.314583333333333" top="0.511805555555556" bottom="0.393055555555556" header="0.5" footer="0.393055555555556"/>
  <pageSetup paperSize="9" scale="7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zoomScale="85" zoomScaleNormal="85" workbookViewId="0">
      <selection activeCell="A29" sqref="A29:E29"/>
    </sheetView>
  </sheetViews>
  <sheetFormatPr defaultColWidth="8" defaultRowHeight="13.2" outlineLevelCol="4"/>
  <cols>
    <col min="1" max="1" width="37.5" style="2" customWidth="1"/>
    <col min="2" max="2" width="22.25" style="2" customWidth="1"/>
    <col min="3" max="3" width="22.625" style="3" customWidth="1"/>
    <col min="4" max="4" width="49.25" style="2" customWidth="1"/>
    <col min="5" max="5" width="22.625" style="3" customWidth="1"/>
    <col min="6" max="6" width="8.5" style="2" customWidth="1"/>
    <col min="7" max="16384" width="8" style="2"/>
  </cols>
  <sheetData>
    <row r="1" ht="27" customHeight="1" spans="1:5">
      <c r="A1" s="4" t="s">
        <v>436</v>
      </c>
      <c r="B1" s="5"/>
      <c r="C1" s="6"/>
      <c r="D1" s="4"/>
      <c r="E1" s="6"/>
    </row>
    <row r="2" ht="14.25" customHeight="1" spans="2:5">
      <c r="B2" s="7"/>
      <c r="E2" s="8" t="s">
        <v>437</v>
      </c>
    </row>
    <row r="3" ht="15" customHeight="1" spans="1:5">
      <c r="A3" s="9" t="s">
        <v>2</v>
      </c>
      <c r="B3" s="10"/>
      <c r="C3" s="11"/>
      <c r="E3" s="8" t="s">
        <v>3</v>
      </c>
    </row>
    <row r="4" s="1" customFormat="1" ht="15.4" customHeight="1" spans="1:5">
      <c r="A4" s="12" t="s">
        <v>438</v>
      </c>
      <c r="B4" s="13" t="s">
        <v>439</v>
      </c>
      <c r="C4" s="14" t="s">
        <v>7</v>
      </c>
      <c r="D4" s="15" t="s">
        <v>438</v>
      </c>
      <c r="E4" s="16" t="s">
        <v>7</v>
      </c>
    </row>
    <row r="5" ht="15.4" customHeight="1" spans="1:5">
      <c r="A5" s="17" t="s">
        <v>440</v>
      </c>
      <c r="B5" s="18" t="s">
        <v>441</v>
      </c>
      <c r="C5" s="18" t="s">
        <v>441</v>
      </c>
      <c r="D5" s="19" t="s">
        <v>442</v>
      </c>
      <c r="E5" s="20" t="s">
        <v>443</v>
      </c>
    </row>
    <row r="6" ht="15.4" customHeight="1" spans="1:5">
      <c r="A6" s="17" t="s">
        <v>444</v>
      </c>
      <c r="B6" s="21" t="s">
        <v>445</v>
      </c>
      <c r="C6" s="21" t="s">
        <v>445</v>
      </c>
      <c r="D6" s="19" t="s">
        <v>446</v>
      </c>
      <c r="E6" s="20" t="s">
        <v>447</v>
      </c>
    </row>
    <row r="7" ht="15.4" customHeight="1" spans="1:5">
      <c r="A7" s="17" t="s">
        <v>448</v>
      </c>
      <c r="B7" s="21" t="s">
        <v>12</v>
      </c>
      <c r="C7" s="21" t="s">
        <v>12</v>
      </c>
      <c r="D7" s="19" t="s">
        <v>449</v>
      </c>
      <c r="E7" s="20" t="s">
        <v>450</v>
      </c>
    </row>
    <row r="8" ht="15.4" customHeight="1" spans="1:5">
      <c r="A8" s="17" t="s">
        <v>451</v>
      </c>
      <c r="B8" s="21" t="s">
        <v>452</v>
      </c>
      <c r="C8" s="21" t="s">
        <v>452</v>
      </c>
      <c r="D8" s="19" t="s">
        <v>453</v>
      </c>
      <c r="E8" s="22" t="s">
        <v>441</v>
      </c>
    </row>
    <row r="9" ht="15.4" customHeight="1" spans="1:5">
      <c r="A9" s="17" t="s">
        <v>454</v>
      </c>
      <c r="B9" s="21" t="s">
        <v>455</v>
      </c>
      <c r="C9" s="21" t="s">
        <v>455</v>
      </c>
      <c r="D9" s="19" t="s">
        <v>456</v>
      </c>
      <c r="E9" s="20" t="s">
        <v>457</v>
      </c>
    </row>
    <row r="10" ht="15.4" customHeight="1" spans="1:5">
      <c r="A10" s="17" t="s">
        <v>458</v>
      </c>
      <c r="B10" s="21" t="s">
        <v>394</v>
      </c>
      <c r="C10" s="21" t="s">
        <v>394</v>
      </c>
      <c r="D10" s="19" t="s">
        <v>459</v>
      </c>
      <c r="E10" s="20" t="s">
        <v>460</v>
      </c>
    </row>
    <row r="11" ht="15.4" customHeight="1" spans="1:5">
      <c r="A11" s="17" t="s">
        <v>461</v>
      </c>
      <c r="B11" s="21" t="s">
        <v>341</v>
      </c>
      <c r="C11" s="21" t="s">
        <v>341</v>
      </c>
      <c r="D11" s="19" t="s">
        <v>462</v>
      </c>
      <c r="E11" s="20" t="s">
        <v>460</v>
      </c>
    </row>
    <row r="12" ht="15.4" customHeight="1" spans="1:5">
      <c r="A12" s="17" t="s">
        <v>463</v>
      </c>
      <c r="B12" s="23" t="s">
        <v>441</v>
      </c>
      <c r="C12" s="21" t="s">
        <v>341</v>
      </c>
      <c r="D12" s="19" t="s">
        <v>464</v>
      </c>
      <c r="E12" s="20" t="s">
        <v>465</v>
      </c>
    </row>
    <row r="13" ht="15.4" customHeight="1" spans="1:5">
      <c r="A13" s="17" t="s">
        <v>466</v>
      </c>
      <c r="B13" s="23" t="s">
        <v>441</v>
      </c>
      <c r="C13" s="21" t="s">
        <v>12</v>
      </c>
      <c r="D13" s="19" t="s">
        <v>467</v>
      </c>
      <c r="E13" s="20" t="s">
        <v>468</v>
      </c>
    </row>
    <row r="14" ht="15.4" customHeight="1" spans="1:5">
      <c r="A14" s="17" t="s">
        <v>469</v>
      </c>
      <c r="B14" s="23" t="s">
        <v>441</v>
      </c>
      <c r="C14" s="21" t="s">
        <v>12</v>
      </c>
      <c r="D14" s="19" t="s">
        <v>470</v>
      </c>
      <c r="E14" s="20" t="s">
        <v>460</v>
      </c>
    </row>
    <row r="15" ht="15.4" customHeight="1" spans="1:5">
      <c r="A15" s="17" t="s">
        <v>471</v>
      </c>
      <c r="B15" s="23" t="s">
        <v>441</v>
      </c>
      <c r="C15" s="18" t="s">
        <v>441</v>
      </c>
      <c r="D15" s="19" t="s">
        <v>472</v>
      </c>
      <c r="E15" s="20" t="s">
        <v>460</v>
      </c>
    </row>
    <row r="16" ht="15.4" customHeight="1" spans="1:5">
      <c r="A16" s="17" t="s">
        <v>473</v>
      </c>
      <c r="B16" s="23" t="s">
        <v>441</v>
      </c>
      <c r="C16" s="24" t="s">
        <v>460</v>
      </c>
      <c r="D16" s="19" t="s">
        <v>474</v>
      </c>
      <c r="E16" s="20" t="s">
        <v>460</v>
      </c>
    </row>
    <row r="17" ht="15.4" customHeight="1" spans="1:5">
      <c r="A17" s="17" t="s">
        <v>475</v>
      </c>
      <c r="B17" s="23" t="s">
        <v>441</v>
      </c>
      <c r="C17" s="24" t="s">
        <v>460</v>
      </c>
      <c r="D17" s="19" t="s">
        <v>476</v>
      </c>
      <c r="E17" s="20" t="s">
        <v>460</v>
      </c>
    </row>
    <row r="18" ht="15.4" customHeight="1" spans="1:5">
      <c r="A18" s="17" t="s">
        <v>477</v>
      </c>
      <c r="B18" s="23" t="s">
        <v>441</v>
      </c>
      <c r="C18" s="24" t="s">
        <v>465</v>
      </c>
      <c r="D18" s="19" t="s">
        <v>478</v>
      </c>
      <c r="E18" s="20" t="s">
        <v>460</v>
      </c>
    </row>
    <row r="19" ht="15.4" customHeight="1" spans="1:5">
      <c r="A19" s="17" t="s">
        <v>479</v>
      </c>
      <c r="B19" s="23" t="s">
        <v>441</v>
      </c>
      <c r="C19" s="24" t="s">
        <v>457</v>
      </c>
      <c r="D19" s="19" t="s">
        <v>480</v>
      </c>
      <c r="E19" s="22" t="s">
        <v>441</v>
      </c>
    </row>
    <row r="20" ht="15.4" customHeight="1" spans="1:5">
      <c r="A20" s="17" t="s">
        <v>481</v>
      </c>
      <c r="B20" s="23" t="s">
        <v>441</v>
      </c>
      <c r="C20" s="24" t="s">
        <v>482</v>
      </c>
      <c r="D20" s="19" t="s">
        <v>483</v>
      </c>
      <c r="E20" s="20" t="s">
        <v>484</v>
      </c>
    </row>
    <row r="21" ht="15.4" customHeight="1" spans="1:5">
      <c r="A21" s="17" t="s">
        <v>485</v>
      </c>
      <c r="B21" s="23" t="s">
        <v>441</v>
      </c>
      <c r="C21" s="24" t="s">
        <v>460</v>
      </c>
      <c r="D21" s="19" t="s">
        <v>486</v>
      </c>
      <c r="E21" s="20" t="s">
        <v>12</v>
      </c>
    </row>
    <row r="22" ht="15.4" customHeight="1" spans="1:5">
      <c r="A22" s="17" t="s">
        <v>487</v>
      </c>
      <c r="B22" s="23" t="s">
        <v>441</v>
      </c>
      <c r="C22" s="24" t="s">
        <v>488</v>
      </c>
      <c r="D22" s="19" t="s">
        <v>489</v>
      </c>
      <c r="E22" s="20" t="s">
        <v>490</v>
      </c>
    </row>
    <row r="23" ht="15.4" customHeight="1" spans="1:5">
      <c r="A23" s="17" t="s">
        <v>491</v>
      </c>
      <c r="B23" s="23" t="s">
        <v>441</v>
      </c>
      <c r="C23" s="24" t="s">
        <v>460</v>
      </c>
      <c r="D23" s="19" t="s">
        <v>492</v>
      </c>
      <c r="E23" s="20" t="s">
        <v>493</v>
      </c>
    </row>
    <row r="24" ht="15.4" customHeight="1" spans="1:5">
      <c r="A24" s="17" t="s">
        <v>494</v>
      </c>
      <c r="B24" s="23" t="s">
        <v>441</v>
      </c>
      <c r="C24" s="24" t="s">
        <v>460</v>
      </c>
      <c r="D24" s="19" t="s">
        <v>495</v>
      </c>
      <c r="E24" s="20" t="s">
        <v>496</v>
      </c>
    </row>
    <row r="25" ht="15.4" customHeight="1" spans="1:5">
      <c r="A25" s="17" t="s">
        <v>497</v>
      </c>
      <c r="B25" s="23" t="s">
        <v>441</v>
      </c>
      <c r="C25" s="24" t="s">
        <v>460</v>
      </c>
      <c r="D25" s="19" t="s">
        <v>498</v>
      </c>
      <c r="E25" s="20" t="s">
        <v>499</v>
      </c>
    </row>
    <row r="26" ht="15.4" customHeight="1" spans="1:5">
      <c r="A26" s="17" t="s">
        <v>500</v>
      </c>
      <c r="B26" s="23" t="s">
        <v>441</v>
      </c>
      <c r="C26" s="21" t="s">
        <v>327</v>
      </c>
      <c r="D26" s="19" t="s">
        <v>12</v>
      </c>
      <c r="E26" s="20"/>
    </row>
    <row r="27" ht="15.4" customHeight="1" spans="1:5">
      <c r="A27" s="17" t="s">
        <v>501</v>
      </c>
      <c r="B27" s="23" t="s">
        <v>441</v>
      </c>
      <c r="C27" s="21" t="s">
        <v>334</v>
      </c>
      <c r="D27" s="19" t="s">
        <v>12</v>
      </c>
      <c r="E27" s="20"/>
    </row>
    <row r="28" ht="46" customHeight="1" spans="1:5">
      <c r="A28" s="25" t="str">
        <f>IF(VALUE("28")&gt;0,"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2.本套报表金额单位转换时可能存在尾数误差。","备注：本表反映部门本年度财政拨款“三公”经费支出预决算情况。本部门无相关数据，故本表为空。")</f>
        <v>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v>
      </c>
      <c r="B28" s="25"/>
      <c r="C28" s="25"/>
      <c r="D28" s="25"/>
      <c r="E28" s="25"/>
    </row>
    <row r="29" ht="46" customHeight="1"/>
    <row r="30" ht="12.75" customHeight="1" spans="4:4">
      <c r="D30" s="26"/>
    </row>
  </sheetData>
  <mergeCells count="2">
    <mergeCell ref="A1:E1"/>
    <mergeCell ref="A28:E28"/>
  </mergeCells>
  <pageMargins left="0.75" right="0.75" top="1" bottom="1" header="0.5" footer="0.5"/>
  <pageSetup paperSize="9" scale="57" fitToHeight="0"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9</vt:i4>
      </vt:variant>
    </vt:vector>
  </HeadingPairs>
  <TitlesOfParts>
    <vt:vector size="9"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Administrator</cp:lastModifiedBy>
  <cp:revision>1</cp:revision>
  <dcterms:created xsi:type="dcterms:W3CDTF">2016-12-02T08:54:00Z</dcterms:created>
  <dcterms:modified xsi:type="dcterms:W3CDTF">2024-10-11T09:51:43Z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ICV">
    <vt:lpwstr>C88C1D9957E245568B71CD914108A00F_13</vt:lpwstr>
  </property>
</Properties>
</file>