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Sheet1!$A$7:$K$16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<sst xmlns="http://schemas.openxmlformats.org/spreadsheetml/2006/main" count="42">
  <si>
    <t>附件1</t>
  </si>
  <si>
    <t>云阳县2024年渝北区对口协同发展援助资金项目资金分配明细表</t>
  </si>
  <si>
    <r>
      <rPr>
        <sz val="11"/>
        <color indexed="8"/>
        <rFont val="方正仿宋_GBK"/>
        <charset val="134"/>
      </rPr>
      <t>单位：万元</t>
    </r>
  </si>
  <si>
    <r>
      <rPr>
        <b/>
        <sz val="10"/>
        <rFont val="方正仿宋_GBK"/>
        <charset val="134"/>
      </rPr>
      <t>序号</t>
    </r>
  </si>
  <si>
    <r>
      <rPr>
        <b/>
        <sz val="10"/>
        <rFont val="方正仿宋_GBK"/>
        <charset val="134"/>
      </rPr>
      <t>项目名称</t>
    </r>
  </si>
  <si>
    <r>
      <rPr>
        <b/>
        <sz val="10"/>
        <rFont val="方正仿宋_GBK"/>
        <charset val="134"/>
      </rPr>
      <t>主管部门</t>
    </r>
  </si>
  <si>
    <r>
      <rPr>
        <b/>
        <sz val="10"/>
        <rFont val="方正仿宋_GBK"/>
        <charset val="134"/>
      </rPr>
      <t>预算单位</t>
    </r>
  </si>
  <si>
    <r>
      <rPr>
        <b/>
        <sz val="10"/>
        <rFont val="方正仿宋_GBK"/>
        <charset val="134"/>
      </rPr>
      <t>合计</t>
    </r>
  </si>
  <si>
    <r>
      <rPr>
        <b/>
        <sz val="10"/>
        <rFont val="方正仿宋_GBK"/>
        <charset val="134"/>
      </rPr>
      <t>资金来源</t>
    </r>
  </si>
  <si>
    <r>
      <rPr>
        <b/>
        <sz val="11"/>
        <rFont val="方正仿宋_GBK"/>
        <charset val="134"/>
      </rPr>
      <t>功能分类科目</t>
    </r>
  </si>
  <si>
    <r>
      <rPr>
        <sz val="11"/>
        <color indexed="8"/>
        <rFont val="方正仿宋_GBK"/>
        <charset val="134"/>
      </rPr>
      <t>备注</t>
    </r>
  </si>
  <si>
    <r>
      <rPr>
        <b/>
        <sz val="10"/>
        <rFont val="方正仿宋_GBK"/>
        <charset val="134"/>
      </rPr>
      <t>援助资金</t>
    </r>
  </si>
  <si>
    <r>
      <rPr>
        <b/>
        <sz val="10"/>
        <rFont val="方正仿宋_GBK"/>
        <charset val="134"/>
      </rPr>
      <t>其中：</t>
    </r>
  </si>
  <si>
    <r>
      <rPr>
        <b/>
        <sz val="11"/>
        <rFont val="方正仿宋_GBK"/>
        <charset val="134"/>
      </rPr>
      <t>编码</t>
    </r>
  </si>
  <si>
    <r>
      <rPr>
        <b/>
        <sz val="11"/>
        <rFont val="方正仿宋_GBK"/>
        <charset val="134"/>
      </rPr>
      <t>名称</t>
    </r>
  </si>
  <si>
    <r>
      <rPr>
        <b/>
        <sz val="10"/>
        <rFont val="方正仿宋_GBK"/>
        <charset val="134"/>
      </rPr>
      <t>纳入衔接资金管理</t>
    </r>
  </si>
  <si>
    <r>
      <rPr>
        <sz val="11"/>
        <color theme="1"/>
        <rFont val="方正仿宋_GBK"/>
        <charset val="134"/>
      </rPr>
      <t>合计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</si>
  <si>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年千亿工业股权投资基金产业发展项目</t>
    </r>
  </si>
  <si>
    <r>
      <rPr>
        <sz val="10"/>
        <color theme="1"/>
        <rFont val="方正仿宋_GBK"/>
        <charset val="134"/>
      </rPr>
      <t>县经济信息委</t>
    </r>
  </si>
  <si>
    <r>
      <rPr>
        <sz val="9"/>
        <rFont val="方正仿宋_GBK"/>
        <charset val="134"/>
      </rPr>
      <t>生产发展</t>
    </r>
  </si>
  <si>
    <r>
      <rPr>
        <sz val="9"/>
        <rFont val="方正仿宋_GBK"/>
        <charset val="134"/>
      </rPr>
      <t>渝财预〔</t>
    </r>
    <r>
      <rPr>
        <sz val="9"/>
        <rFont val="Times New Roman"/>
        <charset val="134"/>
      </rPr>
      <t>2023</t>
    </r>
    <r>
      <rPr>
        <sz val="9"/>
        <rFont val="方正仿宋_GBK"/>
        <charset val="134"/>
      </rPr>
      <t>〕</t>
    </r>
    <r>
      <rPr>
        <sz val="9"/>
        <rFont val="Times New Roman"/>
        <charset val="134"/>
      </rPr>
      <t>39</t>
    </r>
    <r>
      <rPr>
        <sz val="9"/>
        <rFont val="方正仿宋_GBK"/>
        <charset val="134"/>
      </rPr>
      <t>号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</si>
  <si>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年工业园区企业全周期产业服务项目</t>
    </r>
  </si>
  <si>
    <r>
      <rPr>
        <sz val="10"/>
        <color theme="1"/>
        <rFont val="方正仿宋_GBK"/>
        <charset val="134"/>
      </rPr>
      <t>县大数据发展局</t>
    </r>
  </si>
  <si>
    <r>
      <rPr>
        <sz val="9"/>
        <rFont val="方正仿宋_GBK"/>
        <charset val="134"/>
      </rPr>
      <t>社会发展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</si>
  <si>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年南溪镇水市社区中小企业集聚区及配套设施建设项目</t>
    </r>
  </si>
  <si>
    <r>
      <rPr>
        <sz val="10"/>
        <color theme="1"/>
        <rFont val="方正仿宋_GBK"/>
        <charset val="134"/>
      </rPr>
      <t>南溪镇人民政府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</si>
  <si>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年江口镇团滩村沙溪村中小企业集聚区及配套设施建设项目</t>
    </r>
  </si>
  <si>
    <r>
      <rPr>
        <sz val="10"/>
        <color theme="1"/>
        <rFont val="方正仿宋_GBK"/>
        <charset val="134"/>
      </rPr>
      <t>江口镇人民政府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</si>
  <si>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年双江中学校园环境改造及人居环境提升项目</t>
    </r>
  </si>
  <si>
    <r>
      <rPr>
        <sz val="10"/>
        <color theme="1"/>
        <rFont val="方正仿宋_GBK"/>
        <charset val="134"/>
      </rPr>
      <t>县教委</t>
    </r>
  </si>
  <si>
    <r>
      <rPr>
        <sz val="10"/>
        <color theme="1"/>
        <rFont val="方正仿宋_GBK"/>
        <charset val="134"/>
      </rPr>
      <t>双江中学</t>
    </r>
  </si>
  <si>
    <r>
      <rPr>
        <sz val="9"/>
        <rFont val="方正仿宋_GBK"/>
        <charset val="134"/>
      </rPr>
      <t>农村教育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</si>
  <si>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年巴阳镇永利村田园综合体基础设施整治项目</t>
    </r>
  </si>
  <si>
    <r>
      <rPr>
        <sz val="10"/>
        <color theme="1"/>
        <rFont val="方正仿宋_GBK"/>
        <charset val="134"/>
      </rPr>
      <t>县农业农村委</t>
    </r>
  </si>
  <si>
    <r>
      <rPr>
        <sz val="10"/>
        <color theme="1"/>
        <rFont val="方正仿宋_GBK"/>
        <charset val="134"/>
      </rPr>
      <t>巴阳镇人民政府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</si>
  <si>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年人和街道晒经村田园综合体人居环境整治项目</t>
    </r>
  </si>
  <si>
    <r>
      <rPr>
        <sz val="10"/>
        <color theme="1"/>
        <rFont val="方正仿宋_GBK"/>
        <charset val="134"/>
      </rPr>
      <t>人和街道办事处</t>
    </r>
  </si>
  <si>
    <r>
      <rPr>
        <sz val="9"/>
        <rFont val="方正仿宋_GBK"/>
        <charset val="134"/>
      </rPr>
      <t>农村基础设施建设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</si>
  <si>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年洞鹿乡双河村人居环境整治提升工程项目</t>
    </r>
  </si>
  <si>
    <r>
      <rPr>
        <sz val="10"/>
        <color theme="1"/>
        <rFont val="方正仿宋_GBK"/>
        <charset val="134"/>
      </rPr>
      <t>洞鹿乡人民政府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</si>
  <si>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年招商奖励补助及经费项目</t>
    </r>
  </si>
  <si>
    <r>
      <rPr>
        <sz val="10"/>
        <color theme="1"/>
        <rFont val="方正仿宋_GBK"/>
        <charset val="134"/>
      </rPr>
      <t>县招商引资服务中心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</si>
</sst>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0">
    <font>
      <sz val="11"/>
      <color indexed="8"/>
      <name val="宋体"/>
      <charset val="134"/>
      <scheme val="minor"/>
    </font>
    <font>
      <sz val="16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color indexed="8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indexed="8"/>
      <name val="方正仿宋_GBK"/>
      <charset val="134"/>
    </font>
    <font>
      <b/>
      <sz val="10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6" borderId="9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0">
      <protection locked="0"/>
    </xf>
    <xf numFmtId="0" fontId="11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0" borderId="0"/>
    <xf numFmtId="0" fontId="16" fillId="0" borderId="0"/>
    <xf numFmtId="0" fontId="16" fillId="0" borderId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1" xfId="36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3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36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36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5" xfId="36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2" xfId="3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9" fillId="0" borderId="2" xfId="52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  <cellStyle name="常规 2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zoomScale="130" zoomScaleNormal="130" workbookViewId="0">
      <pane ySplit="7" topLeftCell="A8" activePane="bottomLeft" state="frozen"/>
      <selection/>
      <selection pane="bottomLeft" activeCell="F9" sqref="F9"/>
    </sheetView>
  </sheetViews>
  <sheetFormatPr defaultColWidth="9" defaultRowHeight="13.5"/>
  <cols>
    <col min="1" max="1" width="5.88333333333333" style="2" customWidth="1"/>
    <col min="2" max="2" width="37.3" customWidth="1"/>
    <col min="3" max="3" width="15.0916666666667" customWidth="1"/>
    <col min="4" max="4" width="15.1833333333333" style="2" customWidth="1"/>
    <col min="5" max="7" width="12.1333333333333" customWidth="1"/>
    <col min="8" max="8" width="10" customWidth="1"/>
    <col min="9" max="9" width="9.88333333333333" style="2" customWidth="1"/>
    <col min="10" max="10" width="21.1333333333333" customWidth="1"/>
    <col min="11" max="11" width="9" customWidth="1"/>
  </cols>
  <sheetData>
    <row r="1" ht="20.25" spans="1:2">
      <c r="A1" s="3" t="s">
        <v>0</v>
      </c>
      <c r="B1" s="3"/>
    </row>
    <row r="2" ht="4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15" spans="1:10">
      <c r="A3" s="5"/>
      <c r="B3" s="5"/>
      <c r="C3" s="5"/>
      <c r="D3" s="6"/>
      <c r="E3" s="7"/>
      <c r="F3" s="7"/>
      <c r="G3" s="7"/>
      <c r="H3" s="5"/>
      <c r="I3" s="6" t="s">
        <v>2</v>
      </c>
      <c r="J3" s="6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/>
      <c r="H4" s="10" t="s">
        <v>9</v>
      </c>
      <c r="I4" s="27"/>
      <c r="J4" s="28" t="s">
        <v>10</v>
      </c>
    </row>
    <row r="5" s="1" customFormat="1" ht="22" customHeight="1" spans="1:10">
      <c r="A5" s="11"/>
      <c r="B5" s="11"/>
      <c r="C5" s="11"/>
      <c r="D5" s="11"/>
      <c r="E5" s="11"/>
      <c r="F5" s="11" t="s">
        <v>11</v>
      </c>
      <c r="G5" s="12" t="s">
        <v>12</v>
      </c>
      <c r="H5" s="13" t="s">
        <v>13</v>
      </c>
      <c r="I5" s="29" t="s">
        <v>14</v>
      </c>
      <c r="J5" s="30"/>
    </row>
    <row r="6" s="1" customFormat="1" ht="26" customHeight="1" spans="1:10">
      <c r="A6" s="14"/>
      <c r="B6" s="14"/>
      <c r="C6" s="14"/>
      <c r="D6" s="14"/>
      <c r="E6" s="14"/>
      <c r="F6" s="14"/>
      <c r="G6" s="9" t="s">
        <v>15</v>
      </c>
      <c r="H6" s="15"/>
      <c r="I6" s="31"/>
      <c r="J6" s="32"/>
    </row>
    <row r="7" s="1" customFormat="1" ht="27" customHeight="1" spans="1:10">
      <c r="A7" s="16"/>
      <c r="B7" s="17" t="s">
        <v>16</v>
      </c>
      <c r="C7" s="18"/>
      <c r="D7" s="19"/>
      <c r="E7" s="19">
        <f>SUM(E8:E16)</f>
        <v>3040</v>
      </c>
      <c r="F7" s="19">
        <f>SUM(F8:F16)</f>
        <v>3040</v>
      </c>
      <c r="G7" s="19">
        <f>SUM(G8:G16)</f>
        <v>1350</v>
      </c>
      <c r="H7" s="20"/>
      <c r="I7" s="33"/>
      <c r="J7" s="34"/>
    </row>
    <row r="8" s="1" customFormat="1" ht="30" customHeight="1" spans="1:11">
      <c r="A8" s="21">
        <v>1</v>
      </c>
      <c r="B8" s="22" t="s">
        <v>17</v>
      </c>
      <c r="C8" s="23" t="s">
        <v>18</v>
      </c>
      <c r="D8" s="23" t="s">
        <v>18</v>
      </c>
      <c r="E8" s="24">
        <v>1000</v>
      </c>
      <c r="F8" s="24">
        <v>1000</v>
      </c>
      <c r="G8" s="24"/>
      <c r="H8" s="25">
        <v>2130505</v>
      </c>
      <c r="I8" s="26" t="s">
        <v>19</v>
      </c>
      <c r="J8" s="35" t="s">
        <v>20</v>
      </c>
      <c r="K8" s="36"/>
    </row>
    <row r="9" s="1" customFormat="1" ht="30" customHeight="1" spans="1:10">
      <c r="A9" s="21">
        <v>2</v>
      </c>
      <c r="B9" s="22" t="s">
        <v>21</v>
      </c>
      <c r="C9" s="23" t="s">
        <v>22</v>
      </c>
      <c r="D9" s="23" t="s">
        <v>22</v>
      </c>
      <c r="E9" s="24">
        <v>260</v>
      </c>
      <c r="F9" s="24">
        <v>260</v>
      </c>
      <c r="G9" s="24"/>
      <c r="H9" s="26">
        <v>2130506</v>
      </c>
      <c r="I9" s="26" t="s">
        <v>23</v>
      </c>
      <c r="J9" s="35" t="s">
        <v>20</v>
      </c>
    </row>
    <row r="10" s="1" customFormat="1" ht="30" customHeight="1" spans="1:10">
      <c r="A10" s="21">
        <v>3</v>
      </c>
      <c r="B10" s="22" t="s">
        <v>24</v>
      </c>
      <c r="C10" s="23" t="s">
        <v>18</v>
      </c>
      <c r="D10" s="23" t="s">
        <v>25</v>
      </c>
      <c r="E10" s="24">
        <v>300</v>
      </c>
      <c r="F10" s="24">
        <v>300</v>
      </c>
      <c r="G10" s="24">
        <v>300</v>
      </c>
      <c r="H10" s="24">
        <v>2130505</v>
      </c>
      <c r="I10" s="26" t="s">
        <v>19</v>
      </c>
      <c r="J10" s="35" t="s">
        <v>20</v>
      </c>
    </row>
    <row r="11" s="1" customFormat="1" ht="30" customHeight="1" spans="1:10">
      <c r="A11" s="21">
        <v>4</v>
      </c>
      <c r="B11" s="22" t="s">
        <v>26</v>
      </c>
      <c r="C11" s="23" t="s">
        <v>18</v>
      </c>
      <c r="D11" s="23" t="s">
        <v>27</v>
      </c>
      <c r="E11" s="24">
        <v>300</v>
      </c>
      <c r="F11" s="24">
        <v>300</v>
      </c>
      <c r="G11" s="24">
        <v>300</v>
      </c>
      <c r="H11" s="24">
        <v>2130505</v>
      </c>
      <c r="I11" s="26" t="s">
        <v>19</v>
      </c>
      <c r="J11" s="35" t="s">
        <v>20</v>
      </c>
    </row>
    <row r="12" s="1" customFormat="1" ht="30" customHeight="1" spans="1:10">
      <c r="A12" s="21">
        <v>5</v>
      </c>
      <c r="B12" s="22" t="s">
        <v>28</v>
      </c>
      <c r="C12" s="23" t="s">
        <v>29</v>
      </c>
      <c r="D12" s="23" t="s">
        <v>30</v>
      </c>
      <c r="E12" s="24">
        <v>300</v>
      </c>
      <c r="F12" s="24">
        <v>300</v>
      </c>
      <c r="G12" s="24"/>
      <c r="H12" s="24">
        <v>2050203</v>
      </c>
      <c r="I12" s="26" t="s">
        <v>31</v>
      </c>
      <c r="J12" s="35" t="s">
        <v>20</v>
      </c>
    </row>
    <row r="13" s="1" customFormat="1" ht="30" customHeight="1" spans="1:10">
      <c r="A13" s="21">
        <v>6</v>
      </c>
      <c r="B13" s="22" t="s">
        <v>32</v>
      </c>
      <c r="C13" s="23" t="s">
        <v>33</v>
      </c>
      <c r="D13" s="23" t="s">
        <v>34</v>
      </c>
      <c r="E13" s="24">
        <v>250</v>
      </c>
      <c r="F13" s="24">
        <v>250</v>
      </c>
      <c r="G13" s="24">
        <v>250</v>
      </c>
      <c r="H13" s="24">
        <v>2130505</v>
      </c>
      <c r="I13" s="26" t="s">
        <v>19</v>
      </c>
      <c r="J13" s="35" t="s">
        <v>20</v>
      </c>
    </row>
    <row r="14" s="1" customFormat="1" ht="30" customHeight="1" spans="1:10">
      <c r="A14" s="21">
        <v>7</v>
      </c>
      <c r="B14" s="22" t="s">
        <v>35</v>
      </c>
      <c r="C14" s="23" t="s">
        <v>33</v>
      </c>
      <c r="D14" s="23" t="s">
        <v>36</v>
      </c>
      <c r="E14" s="24">
        <v>250</v>
      </c>
      <c r="F14" s="24">
        <v>250</v>
      </c>
      <c r="G14" s="24">
        <v>250</v>
      </c>
      <c r="H14" s="24">
        <v>2130504</v>
      </c>
      <c r="I14" s="26" t="s">
        <v>37</v>
      </c>
      <c r="J14" s="35" t="s">
        <v>20</v>
      </c>
    </row>
    <row r="15" s="1" customFormat="1" ht="30" customHeight="1" spans="1:10">
      <c r="A15" s="21">
        <v>8</v>
      </c>
      <c r="B15" s="22" t="s">
        <v>38</v>
      </c>
      <c r="C15" s="23" t="s">
        <v>33</v>
      </c>
      <c r="D15" s="23" t="s">
        <v>39</v>
      </c>
      <c r="E15" s="24">
        <v>250</v>
      </c>
      <c r="F15" s="24">
        <v>250</v>
      </c>
      <c r="G15" s="24">
        <v>250</v>
      </c>
      <c r="H15" s="24">
        <v>2130504</v>
      </c>
      <c r="I15" s="26" t="s">
        <v>37</v>
      </c>
      <c r="J15" s="35" t="s">
        <v>20</v>
      </c>
    </row>
    <row r="16" s="1" customFormat="1" ht="30" customHeight="1" spans="1:10">
      <c r="A16" s="21">
        <v>9</v>
      </c>
      <c r="B16" s="22" t="s">
        <v>40</v>
      </c>
      <c r="C16" s="23" t="s">
        <v>41</v>
      </c>
      <c r="D16" s="23" t="s">
        <v>41</v>
      </c>
      <c r="E16" s="24">
        <v>130</v>
      </c>
      <c r="F16" s="24">
        <v>130</v>
      </c>
      <c r="G16" s="24"/>
      <c r="H16" s="24">
        <v>2130506</v>
      </c>
      <c r="I16" s="26" t="s">
        <v>23</v>
      </c>
      <c r="J16" s="35" t="s">
        <v>20</v>
      </c>
    </row>
  </sheetData>
  <mergeCells count="15">
    <mergeCell ref="A1:B1"/>
    <mergeCell ref="A2:J2"/>
    <mergeCell ref="A3:B3"/>
    <mergeCell ref="I3:J3"/>
    <mergeCell ref="F4:G4"/>
    <mergeCell ref="H4:I4"/>
    <mergeCell ref="A4:A6"/>
    <mergeCell ref="B4:B6"/>
    <mergeCell ref="C4:C6"/>
    <mergeCell ref="D4:D6"/>
    <mergeCell ref="E4:E6"/>
    <mergeCell ref="F5:F6"/>
    <mergeCell ref="H5:H6"/>
    <mergeCell ref="I5:I6"/>
    <mergeCell ref="J4:J6"/>
  </mergeCells>
  <pageMargins left="0.751388888888889" right="0.751388888888889" top="0.590277777777778" bottom="0.471527777777778" header="0.826388888888889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陈知山</cp:lastModifiedBy>
  <dcterms:created xsi:type="dcterms:W3CDTF">2021-12-23T06:54:00Z</dcterms:created>
  <cp:lastPrinted>2021-12-28T12:13:00Z</cp:lastPrinted>
  <dcterms:modified xsi:type="dcterms:W3CDTF">2024-02-28T08:25:29Z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KSOReadingLayout">
    <vt:bool>true</vt:bool>
  </property>
</Properties>
</file>