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项目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<sst xmlns="http://schemas.openxmlformats.org/spreadsheetml/2006/main" count="55" uniqueCount="34">
  <si>
    <t>附件1</t>
  </si>
  <si>
    <t>云阳县2022年农业生产发展项目调整明细表</t>
  </si>
  <si>
    <t>单位：万元</t>
  </si>
  <si>
    <t>序号</t>
  </si>
  <si>
    <t>项目名称</t>
  </si>
  <si>
    <t>主管部门</t>
  </si>
  <si>
    <t>预算单位</t>
  </si>
  <si>
    <t>合计</t>
  </si>
  <si>
    <t>资金来源</t>
  </si>
  <si>
    <t>市级资金
文号</t>
  </si>
  <si>
    <t>备注</t>
  </si>
  <si>
    <t>中央</t>
  </si>
  <si>
    <t>其中：</t>
  </si>
  <si>
    <t>纳入统筹整合</t>
  </si>
  <si>
    <t>衔接资金</t>
  </si>
  <si>
    <t>追减</t>
  </si>
  <si>
    <r>
      <rPr>
        <sz val="10"/>
        <rFont val="方正仿宋_GBK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年凤鸣现代农业产业园核心区主干道两旁菊花种植项目</t>
    </r>
  </si>
  <si>
    <t>县农业农村委员会</t>
  </si>
  <si>
    <t>凤鸣镇人民政府</t>
  </si>
  <si>
    <t>渝财农（2021）135号</t>
  </si>
  <si>
    <r>
      <rPr>
        <sz val="10"/>
        <color theme="1"/>
        <rFont val="方正仿宋_GBK"/>
        <charset val="134"/>
      </rPr>
      <t>云农发〔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〕106号</t>
    </r>
  </si>
  <si>
    <r>
      <rPr>
        <sz val="10"/>
        <rFont val="方正仿宋_GBK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年盘龙街道长安社区新种植柑橘项目</t>
    </r>
  </si>
  <si>
    <r>
      <rPr>
        <sz val="10"/>
        <rFont val="方正仿宋_GBK"/>
        <charset val="134"/>
      </rPr>
      <t>盘龙街道办事处</t>
    </r>
  </si>
  <si>
    <r>
      <rPr>
        <sz val="10"/>
        <rFont val="方正仿宋_GBK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年盘龙街道柳桥社区新种植柑橘项目</t>
    </r>
  </si>
  <si>
    <r>
      <rPr>
        <sz val="10"/>
        <rFont val="方正仿宋_GBK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年南溪镇黄高村奇花异果新建柑橘产业园项目</t>
    </r>
  </si>
  <si>
    <t>南溪镇人民政府</t>
  </si>
  <si>
    <t>追加</t>
  </si>
  <si>
    <r>
      <rPr>
        <sz val="10"/>
        <rFont val="方正仿宋_GBK"/>
        <charset val="134"/>
      </rPr>
      <t>云阳县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年凤鸣镇现代农业产业园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五小园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建设项目</t>
    </r>
  </si>
  <si>
    <r>
      <rPr>
        <sz val="10"/>
        <rFont val="Times New Roman"/>
        <charset val="134"/>
      </rPr>
      <t>云阳县</t>
    </r>
    <r>
      <rPr>
        <sz val="11"/>
        <color theme="1"/>
        <rFont val="方正仿宋_GBK"/>
        <charset val="134"/>
      </rPr>
      <t>2022年菊花育苗基地建设项目</t>
    </r>
  </si>
  <si>
    <t>堰坪镇人民政府</t>
  </si>
  <si>
    <r>
      <rPr>
        <sz val="10"/>
        <rFont val="Times New Roman"/>
        <charset val="134"/>
      </rPr>
      <t>云阳县</t>
    </r>
    <r>
      <rPr>
        <sz val="11"/>
        <color theme="1"/>
        <rFont val="方正仿宋_GBK"/>
        <charset val="134"/>
      </rPr>
      <t>2022年鱼泉镇新建菊花种植基地项目</t>
    </r>
  </si>
  <si>
    <t>鱼泉镇人民政府</t>
  </si>
  <si>
    <t>云阳县2022年盘龙街道新建菊花种植基地项目</t>
  </si>
  <si>
    <t>盘龙街道办事处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</si>
</sst>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Tahoma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方正黑体_GBK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color theme="1"/>
      <name val="Times New Roman"/>
      <charset val="134"/>
    </font>
    <font>
      <sz val="11"/>
      <name val="方正仿宋_GBK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方正仿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20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2" borderId="9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40" fillId="11" borderId="12" applyNumberFormat="0" applyAlignment="0" applyProtection="0">
      <alignment vertical="center"/>
    </xf>
    <xf numFmtId="0" fontId="36" fillId="28" borderId="13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6" fillId="0" borderId="0" applyBorder="0"/>
    <xf numFmtId="0" fontId="32" fillId="1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5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 4 5" xfId="32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2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3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4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5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7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8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9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10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11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12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13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14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15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16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17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18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19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0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1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2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3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4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5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6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7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8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29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0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1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2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3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4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5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6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7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8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39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40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41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42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43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44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45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46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47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48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49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229870</xdr:rowOff>
    </xdr:to>
    <xdr:sp>
      <xdr:nvSpPr>
        <xdr:cNvPr id="50" name="TextBox 1"/>
        <xdr:cNvSpPr txBox="1"/>
      </xdr:nvSpPr>
      <xdr:spPr>
        <a:xfrm rot="-9463797" flipH="1">
          <a:off x="4351020" y="845820"/>
          <a:ext cx="333375" cy="2150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51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52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53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54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55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242570</xdr:rowOff>
    </xdr:to>
    <xdr:sp>
      <xdr:nvSpPr>
        <xdr:cNvPr id="56" name="TextBox 1"/>
        <xdr:cNvSpPr txBox="1"/>
      </xdr:nvSpPr>
      <xdr:spPr>
        <a:xfrm rot="-9463797" flipH="1">
          <a:off x="4351020" y="845820"/>
          <a:ext cx="333375" cy="2162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57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58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59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0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1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2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3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4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5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6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7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8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69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70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71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72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73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333375</xdr:colOff>
      <xdr:row>9</xdr:row>
      <xdr:rowOff>255270</xdr:rowOff>
    </xdr:to>
    <xdr:sp>
      <xdr:nvSpPr>
        <xdr:cNvPr id="74" name="TextBox 1"/>
        <xdr:cNvSpPr txBox="1"/>
      </xdr:nvSpPr>
      <xdr:spPr>
        <a:xfrm rot="-9463797" flipH="1">
          <a:off x="4351020" y="84582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8255</xdr:colOff>
      <xdr:row>2</xdr:row>
      <xdr:rowOff>173990</xdr:rowOff>
    </xdr:from>
    <xdr:to>
      <xdr:col>5</xdr:col>
      <xdr:colOff>341630</xdr:colOff>
      <xdr:row>9</xdr:row>
      <xdr:rowOff>246380</xdr:rowOff>
    </xdr:to>
    <xdr:sp>
      <xdr:nvSpPr>
        <xdr:cNvPr id="75" name="TextBox 1"/>
        <xdr:cNvSpPr txBox="1"/>
      </xdr:nvSpPr>
      <xdr:spPr>
        <a:xfrm rot="-9463797" flipH="1">
          <a:off x="4359275" y="836930"/>
          <a:ext cx="333375" cy="21755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90" zoomScaleNormal="90" topLeftCell="A4" workbookViewId="0">
      <selection activeCell="I10" sqref="I10"/>
    </sheetView>
  </sheetViews>
  <sheetFormatPr defaultColWidth="9" defaultRowHeight="13.8"/>
  <cols>
    <col min="1" max="1" width="4.1" customWidth="1"/>
    <col min="2" max="2" width="21.45" customWidth="1"/>
    <col min="3" max="3" width="11.8916666666667" customWidth="1"/>
    <col min="4" max="4" width="11.7666666666667" customWidth="1"/>
    <col min="5" max="5" width="7.89166666666667" customWidth="1"/>
    <col min="7" max="7" width="7.88333333333333" customWidth="1"/>
    <col min="9" max="9" width="15.55" customWidth="1"/>
    <col min="10" max="10" width="20.3333333333333" customWidth="1"/>
  </cols>
  <sheetData>
    <row r="1" ht="20.4" spans="1:1">
      <c r="A1" s="1" t="s">
        <v>0</v>
      </c>
    </row>
    <row r="2" ht="31.8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4.4" spans="1:11">
      <c r="A3" s="3"/>
      <c r="B3" s="3"/>
      <c r="C3" s="3"/>
      <c r="D3" s="3"/>
      <c r="E3" s="3"/>
      <c r="F3" s="3"/>
      <c r="J3" s="30" t="s">
        <v>2</v>
      </c>
      <c r="K3" s="30"/>
    </row>
    <row r="4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5"/>
      <c r="H4" s="5"/>
      <c r="I4" s="4" t="s">
        <v>9</v>
      </c>
      <c r="J4" s="31" t="s">
        <v>10</v>
      </c>
    </row>
    <row r="5" ht="20" customHeight="1" spans="1:10">
      <c r="A5" s="6"/>
      <c r="B5" s="6"/>
      <c r="C5" s="6"/>
      <c r="D5" s="6"/>
      <c r="E5" s="6"/>
      <c r="F5" s="6" t="s">
        <v>11</v>
      </c>
      <c r="G5" s="7" t="s">
        <v>12</v>
      </c>
      <c r="H5" s="8"/>
      <c r="I5" s="6"/>
      <c r="J5" s="32"/>
    </row>
    <row r="6" ht="30" customHeight="1" spans="1:10">
      <c r="A6" s="9"/>
      <c r="B6" s="9"/>
      <c r="C6" s="9"/>
      <c r="D6" s="9"/>
      <c r="E6" s="9"/>
      <c r="F6" s="9"/>
      <c r="G6" s="5" t="s">
        <v>13</v>
      </c>
      <c r="H6" s="5" t="s">
        <v>14</v>
      </c>
      <c r="I6" s="9"/>
      <c r="J6" s="33"/>
    </row>
    <row r="7" ht="14.4" spans="1:10">
      <c r="A7" s="10"/>
      <c r="B7" s="11" t="s">
        <v>7</v>
      </c>
      <c r="C7" s="12"/>
      <c r="D7" s="13"/>
      <c r="E7" s="13">
        <f>E8+E13</f>
        <v>0</v>
      </c>
      <c r="F7" s="13">
        <f>F8+F13</f>
        <v>0</v>
      </c>
      <c r="G7" s="13">
        <f>G8+G13</f>
        <v>0</v>
      </c>
      <c r="H7" s="13">
        <f>H8+H13</f>
        <v>0</v>
      </c>
      <c r="I7" s="12"/>
      <c r="J7" s="34"/>
    </row>
    <row r="8" ht="19" customHeight="1" spans="1:10">
      <c r="A8" s="14"/>
      <c r="B8" s="15" t="s">
        <v>15</v>
      </c>
      <c r="C8" s="16"/>
      <c r="D8" s="17"/>
      <c r="E8" s="16">
        <f>SUM(E9:E12)</f>
        <v>-93.26</v>
      </c>
      <c r="F8" s="16">
        <f>SUM(F9:F12)</f>
        <v>-93.26</v>
      </c>
      <c r="G8" s="16">
        <f>SUM(G9:G12)</f>
        <v>-93.26</v>
      </c>
      <c r="H8" s="16">
        <f>SUM(H9:H12)</f>
        <v>-93.26</v>
      </c>
      <c r="I8" s="16"/>
      <c r="J8" s="35"/>
    </row>
    <row r="9" ht="54" customHeight="1" spans="1:10">
      <c r="A9" s="14">
        <v>1</v>
      </c>
      <c r="B9" s="18" t="s">
        <v>16</v>
      </c>
      <c r="C9" s="16" t="s">
        <v>17</v>
      </c>
      <c r="D9" s="16" t="s">
        <v>18</v>
      </c>
      <c r="E9" s="16">
        <f>SUM(F9:F9)</f>
        <v>-20</v>
      </c>
      <c r="F9" s="16">
        <v>-20</v>
      </c>
      <c r="G9" s="16">
        <v>-20</v>
      </c>
      <c r="H9" s="16">
        <v>-20</v>
      </c>
      <c r="I9" s="36" t="s">
        <v>19</v>
      </c>
      <c r="J9" s="37" t="s">
        <v>20</v>
      </c>
    </row>
    <row r="10" ht="49" customHeight="1" spans="1:10">
      <c r="A10" s="14">
        <v>2</v>
      </c>
      <c r="B10" s="18" t="s">
        <v>21</v>
      </c>
      <c r="C10" s="16" t="s">
        <v>17</v>
      </c>
      <c r="D10" s="16" t="s">
        <v>22</v>
      </c>
      <c r="E10" s="16">
        <f>SUM(F10:F10)</f>
        <v>-39.6</v>
      </c>
      <c r="F10" s="16">
        <v>-39.6</v>
      </c>
      <c r="G10" s="16">
        <v>-39.6</v>
      </c>
      <c r="H10" s="16">
        <v>-39.6</v>
      </c>
      <c r="I10" s="36" t="s">
        <v>19</v>
      </c>
      <c r="J10" s="37" t="s">
        <v>20</v>
      </c>
    </row>
    <row r="11" ht="58" customHeight="1" spans="1:10">
      <c r="A11" s="14">
        <v>3</v>
      </c>
      <c r="B11" s="19" t="s">
        <v>23</v>
      </c>
      <c r="C11" s="16" t="s">
        <v>17</v>
      </c>
      <c r="D11" s="16" t="s">
        <v>22</v>
      </c>
      <c r="E11" s="16">
        <f>SUM(F11:F11)</f>
        <v>-26.4</v>
      </c>
      <c r="F11" s="16">
        <v>-26.4</v>
      </c>
      <c r="G11" s="16">
        <v>-26.4</v>
      </c>
      <c r="H11" s="16">
        <v>-26.4</v>
      </c>
      <c r="I11" s="36" t="s">
        <v>19</v>
      </c>
      <c r="J11" s="37" t="s">
        <v>20</v>
      </c>
    </row>
    <row r="12" ht="66" customHeight="1" spans="1:10">
      <c r="A12" s="20">
        <v>4</v>
      </c>
      <c r="B12" s="21" t="s">
        <v>24</v>
      </c>
      <c r="C12" s="22" t="s">
        <v>17</v>
      </c>
      <c r="D12" s="23" t="s">
        <v>25</v>
      </c>
      <c r="E12" s="22">
        <f>SUM(F12:F12)</f>
        <v>-7.26</v>
      </c>
      <c r="F12" s="22">
        <v>-7.26</v>
      </c>
      <c r="G12" s="22">
        <v>-7.26</v>
      </c>
      <c r="H12" s="22">
        <v>-7.26</v>
      </c>
      <c r="I12" s="38" t="s">
        <v>19</v>
      </c>
      <c r="J12" s="37" t="s">
        <v>20</v>
      </c>
    </row>
    <row r="13" ht="14.4" spans="1:10">
      <c r="A13" s="24"/>
      <c r="B13" s="15" t="s">
        <v>26</v>
      </c>
      <c r="C13" s="24"/>
      <c r="D13" s="24"/>
      <c r="E13" s="25">
        <f>SUM(E14:E17)</f>
        <v>93.26</v>
      </c>
      <c r="F13" s="25">
        <f>SUM(F14:F17)</f>
        <v>93.26</v>
      </c>
      <c r="G13" s="25">
        <f>SUM(G14:G17)</f>
        <v>93.26</v>
      </c>
      <c r="H13" s="25">
        <f>SUM(H14:H17)</f>
        <v>93.26</v>
      </c>
      <c r="I13" s="24"/>
      <c r="J13" s="24"/>
    </row>
    <row r="14" ht="39.6" spans="1:10">
      <c r="A14" s="26">
        <v>1</v>
      </c>
      <c r="B14" s="27" t="s">
        <v>27</v>
      </c>
      <c r="C14" s="28" t="s">
        <v>17</v>
      </c>
      <c r="D14" s="28" t="s">
        <v>18</v>
      </c>
      <c r="E14" s="28">
        <v>20</v>
      </c>
      <c r="F14" s="28">
        <v>20</v>
      </c>
      <c r="G14" s="28">
        <v>20</v>
      </c>
      <c r="H14" s="28">
        <v>20</v>
      </c>
      <c r="I14" s="39" t="s">
        <v>19</v>
      </c>
      <c r="J14" s="40" t="s">
        <v>20</v>
      </c>
    </row>
    <row r="15" ht="27.6" spans="1:10">
      <c r="A15" s="26">
        <v>2</v>
      </c>
      <c r="B15" s="27" t="s">
        <v>28</v>
      </c>
      <c r="C15" s="28" t="s">
        <v>17</v>
      </c>
      <c r="D15" s="28" t="s">
        <v>29</v>
      </c>
      <c r="E15" s="28">
        <v>25</v>
      </c>
      <c r="F15" s="28">
        <v>25</v>
      </c>
      <c r="G15" s="28">
        <v>25</v>
      </c>
      <c r="H15" s="28">
        <v>25</v>
      </c>
      <c r="I15" s="39" t="s">
        <v>19</v>
      </c>
      <c r="J15" s="24"/>
    </row>
    <row r="16" ht="27.6" spans="1:10">
      <c r="A16" s="26">
        <v>3</v>
      </c>
      <c r="B16" s="27" t="s">
        <v>30</v>
      </c>
      <c r="C16" s="28" t="s">
        <v>17</v>
      </c>
      <c r="D16" s="28" t="s">
        <v>31</v>
      </c>
      <c r="E16" s="28">
        <v>25</v>
      </c>
      <c r="F16" s="28">
        <v>25</v>
      </c>
      <c r="G16" s="28">
        <v>25</v>
      </c>
      <c r="H16" s="28">
        <v>25</v>
      </c>
      <c r="I16" s="39" t="s">
        <v>19</v>
      </c>
      <c r="J16" s="24"/>
    </row>
    <row r="17" ht="26.4" spans="1:10">
      <c r="A17" s="26">
        <v>4</v>
      </c>
      <c r="B17" s="29" t="s">
        <v>32</v>
      </c>
      <c r="C17" s="28" t="s">
        <v>17</v>
      </c>
      <c r="D17" s="28" t="s">
        <v>33</v>
      </c>
      <c r="E17" s="28">
        <v>23.26</v>
      </c>
      <c r="F17" s="28">
        <v>23.26</v>
      </c>
      <c r="G17" s="28">
        <v>23.26</v>
      </c>
      <c r="H17" s="28">
        <v>23.26</v>
      </c>
      <c r="I17" s="39" t="s">
        <v>19</v>
      </c>
      <c r="J17" s="24"/>
    </row>
  </sheetData>
  <mergeCells count="11">
    <mergeCell ref="A2:J2"/>
    <mergeCell ref="F4:H4"/>
    <mergeCell ref="G5:H5"/>
    <mergeCell ref="A4:A6"/>
    <mergeCell ref="B4:B6"/>
    <mergeCell ref="C4:C6"/>
    <mergeCell ref="D4:D6"/>
    <mergeCell ref="E4:E6"/>
    <mergeCell ref="F5:F6"/>
    <mergeCell ref="I4:I6"/>
    <mergeCell ref="J4:J6"/>
  </mergeCells>
  <pageMargins left="0.7" right="0.7" top="0.314583333333333" bottom="0.2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刘小雨</cp:lastModifiedBy>
  <dcterms:created xsi:type="dcterms:W3CDTF">2008-09-11T17:22:00Z</dcterms:created>
  <dcterms:modified xsi:type="dcterms:W3CDTF">2022-08-31T00:27:25Z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