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540"/>
  </bookViews>
  <sheets>
    <sheet name="分配表" sheetId="1" r:id="rId1"/>
    <sheet name="导出计数_财政预算编码" sheetId="5" r:id="rId2"/>
    <sheet name="绩效表" sheetId="2" r:id="rId3"/>
    <sheet name="Sheet1" sheetId="3" r:id="rId4"/>
    <sheet name="Sheet2" sheetId="4" r:id="rId5"/>
  </sheets>
  <definedNames>
    <definedName name="_xlnm._FilterDatabase" localSheetId="0" hidden="1">分配表!$A$4:$AN$76</definedName>
    <definedName name="_xlnm._FilterDatabase" localSheetId="3" hidden="1">Sheet1!$A$1:$AF$65</definedName>
    <definedName name="_xlnm._FilterDatabase" localSheetId="4" hidden="1">Sheet2!$A$1:$B$40</definedName>
    <definedName name="_GoBack" localSheetId="0">#REF!</definedName>
    <definedName name="_xlnm.Print_Titles" localSheetId="0">分配表!$2:$6</definedName>
  </definedNames>
  <calcPr calcId="144525"/>
</workbook>
</file>

<file path=xl/sharedStrings.xml><?xml version="1.0" encoding="utf-8"?>
<sst xmlns="http://schemas.openxmlformats.org/spreadsheetml/2006/main" count="285">
  <si>
    <r>
      <rPr>
        <sz val="16"/>
        <color rgb="FF000000"/>
        <rFont val="方正黑体_GBK"/>
        <charset val="134"/>
      </rPr>
      <t>附件</t>
    </r>
    <r>
      <rPr>
        <sz val="16"/>
        <color rgb="FF000000"/>
        <rFont val="Times New Roman"/>
        <charset val="134"/>
      </rPr>
      <t>1</t>
    </r>
  </si>
  <si>
    <r>
      <t>2024</t>
    </r>
    <r>
      <rPr>
        <sz val="22"/>
        <color rgb="FF000000"/>
        <rFont val="方正小标宋_GBK"/>
        <charset val="134"/>
      </rPr>
      <t>年义务教育学校校舍维修资金分配表</t>
    </r>
  </si>
  <si>
    <t>制表单位：云阳县财政局 云阳县教育委员会</t>
  </si>
  <si>
    <t>序号</t>
  </si>
  <si>
    <t>财政预算编码</t>
  </si>
  <si>
    <t>功能科目</t>
  </si>
  <si>
    <t>学校名称</t>
  </si>
  <si>
    <t>项目名称</t>
  </si>
  <si>
    <t>主要建设内容</t>
  </si>
  <si>
    <t>建设
性质</t>
  </si>
  <si>
    <r>
      <rPr>
        <b/>
        <sz val="12"/>
        <color rgb="FF000000"/>
        <rFont val="方正楷体_GBK"/>
        <charset val="134"/>
      </rPr>
      <t>面积（</t>
    </r>
    <r>
      <rPr>
        <b/>
        <sz val="12"/>
        <color rgb="FF000000"/>
        <rFont val="SimSun"/>
        <charset val="134"/>
      </rPr>
      <t>㎡）</t>
    </r>
  </si>
  <si>
    <t>资金需求（万元）</t>
  </si>
  <si>
    <t>备注</t>
  </si>
  <si>
    <t>校舍</t>
  </si>
  <si>
    <t>场地</t>
  </si>
  <si>
    <r>
      <rPr>
        <b/>
        <sz val="12"/>
        <color rgb="FF000000"/>
        <rFont val="方正楷体_GBK"/>
        <charset val="134"/>
      </rPr>
      <t>合计（</t>
    </r>
    <r>
      <rPr>
        <b/>
        <sz val="12"/>
        <color rgb="FF000000"/>
        <rFont val="Times New Roman"/>
        <charset val="134"/>
      </rPr>
      <t>64</t>
    </r>
    <r>
      <rPr>
        <b/>
        <sz val="12"/>
        <color rgb="FF000000"/>
        <rFont val="方正楷体_GBK"/>
        <charset val="134"/>
      </rPr>
      <t>个）</t>
    </r>
  </si>
  <si>
    <r>
      <rPr>
        <b/>
        <sz val="12"/>
        <color rgb="FF000000"/>
        <rFont val="方正楷体_GBK"/>
        <charset val="134"/>
      </rPr>
      <t>一、学校建设维修</t>
    </r>
  </si>
  <si>
    <t>101203</t>
  </si>
  <si>
    <r>
      <rPr>
        <sz val="12"/>
        <color rgb="FF000000"/>
        <rFont val="方正仿宋_GBK"/>
        <charset val="134"/>
      </rPr>
      <t>云阳县第三初级中学</t>
    </r>
  </si>
  <si>
    <r>
      <rPr>
        <sz val="12"/>
        <color rgb="FF000000"/>
        <rFont val="方正仿宋_GBK"/>
        <charset val="134"/>
      </rPr>
      <t>学校维修建设</t>
    </r>
  </si>
  <si>
    <r>
      <rPr>
        <sz val="12"/>
        <color rgb="FF000000"/>
        <rFont val="方正仿宋_GBK"/>
        <charset val="134"/>
      </rPr>
      <t>用于校园维修建设</t>
    </r>
  </si>
  <si>
    <r>
      <rPr>
        <sz val="12"/>
        <color rgb="FF000000"/>
        <rFont val="方正仿宋_GBK"/>
        <charset val="134"/>
      </rPr>
      <t>维修改造</t>
    </r>
  </si>
  <si>
    <t>101102</t>
  </si>
  <si>
    <r>
      <rPr>
        <sz val="12"/>
        <color rgb="FF000000"/>
        <rFont val="方正仿宋_GBK"/>
        <charset val="134"/>
      </rPr>
      <t>重庆市云阳实验中学校</t>
    </r>
  </si>
  <si>
    <t>101109</t>
  </si>
  <si>
    <r>
      <rPr>
        <sz val="12"/>
        <color rgb="FF000000"/>
        <rFont val="方正仿宋_GBK"/>
        <charset val="134"/>
      </rPr>
      <t>云阳县南溪中学校</t>
    </r>
  </si>
  <si>
    <r>
      <rPr>
        <b/>
        <sz val="12"/>
        <color rgb="FF000000"/>
        <rFont val="方正楷体_GBK"/>
        <charset val="134"/>
      </rPr>
      <t>二、突出安全隐患整治</t>
    </r>
  </si>
  <si>
    <t>101108</t>
  </si>
  <si>
    <r>
      <rPr>
        <sz val="12"/>
        <color rgb="FF000000"/>
        <rFont val="方正仿宋_GBK"/>
        <charset val="134"/>
      </rPr>
      <t>云阳县高阳中学校</t>
    </r>
  </si>
  <si>
    <r>
      <rPr>
        <sz val="12"/>
        <color rgb="FF000000"/>
        <rFont val="方正仿宋_GBK"/>
        <charset val="134"/>
      </rPr>
      <t>运动场改造项目</t>
    </r>
  </si>
  <si>
    <r>
      <rPr>
        <sz val="12"/>
        <color rgb="FF000000"/>
        <rFont val="方正仿宋_GBK"/>
        <charset val="134"/>
      </rPr>
      <t>运动场塑化改造</t>
    </r>
  </si>
  <si>
    <t>101210</t>
  </si>
  <si>
    <r>
      <rPr>
        <sz val="12"/>
        <color rgb="FF000000"/>
        <rFont val="方正仿宋_GBK"/>
        <charset val="134"/>
      </rPr>
      <t>云阳县沙沱初级中学</t>
    </r>
  </si>
  <si>
    <t>101104</t>
  </si>
  <si>
    <r>
      <rPr>
        <sz val="12"/>
        <color rgb="FF000000"/>
        <rFont val="方正仿宋_GBK"/>
        <charset val="134"/>
      </rPr>
      <t>云阳县盘石中学校</t>
    </r>
  </si>
  <si>
    <r>
      <rPr>
        <sz val="12"/>
        <color rgb="FF000000"/>
        <rFont val="方正仿宋_GBK"/>
        <charset val="134"/>
      </rPr>
      <t>消防整治项目</t>
    </r>
  </si>
  <si>
    <r>
      <rPr>
        <sz val="12"/>
        <color rgb="FF000000"/>
        <rFont val="方正仿宋_GBK"/>
        <charset val="134"/>
      </rPr>
      <t>维修整治校园消防管网设施等</t>
    </r>
  </si>
  <si>
    <t>101211</t>
  </si>
  <si>
    <r>
      <rPr>
        <sz val="12"/>
        <color rgb="FF000000"/>
        <rFont val="方正仿宋_GBK"/>
        <charset val="134"/>
      </rPr>
      <t>云阳县天景初级中学</t>
    </r>
  </si>
  <si>
    <t>101228</t>
  </si>
  <si>
    <r>
      <rPr>
        <sz val="12"/>
        <color rgb="FF000000"/>
        <rFont val="方正仿宋_GBK"/>
        <charset val="134"/>
      </rPr>
      <t>云阳县龙池初级中学</t>
    </r>
  </si>
  <si>
    <t>101455</t>
  </si>
  <si>
    <r>
      <rPr>
        <sz val="12"/>
        <color rgb="FF000000"/>
        <rFont val="方正仿宋_GBK"/>
        <charset val="134"/>
      </rPr>
      <t>云阳县江口镇江口小学</t>
    </r>
  </si>
  <si>
    <t>101107</t>
  </si>
  <si>
    <r>
      <rPr>
        <sz val="12"/>
        <color rgb="FF000000"/>
        <rFont val="方正仿宋_GBK"/>
        <charset val="134"/>
      </rPr>
      <t>云阳凤鸣中学校</t>
    </r>
  </si>
  <si>
    <r>
      <rPr>
        <sz val="12"/>
        <color rgb="FF000000"/>
        <rFont val="方正仿宋_GBK"/>
        <charset val="134"/>
      </rPr>
      <t>教学楼厕所排危整治</t>
    </r>
  </si>
  <si>
    <r>
      <rPr>
        <sz val="12"/>
        <color rgb="FF000000"/>
        <rFont val="方正仿宋_GBK"/>
        <charset val="134"/>
      </rPr>
      <t>维修整治教学楼厕所天棚、墙砖、地砖，更换给排水管等。</t>
    </r>
  </si>
  <si>
    <t>101404</t>
  </si>
  <si>
    <r>
      <rPr>
        <sz val="12"/>
        <color rgb="FF000000"/>
        <rFont val="方正仿宋_GBK"/>
        <charset val="134"/>
      </rPr>
      <t>云阳县民德小学</t>
    </r>
  </si>
  <si>
    <r>
      <rPr>
        <sz val="12"/>
        <color rgb="FF000000"/>
        <rFont val="方正仿宋_GBK"/>
        <charset val="134"/>
      </rPr>
      <t>功能室维修改造项目</t>
    </r>
  </si>
  <si>
    <r>
      <rPr>
        <sz val="12"/>
        <color rgb="FF000000"/>
        <rFont val="方正仿宋_GBK"/>
        <charset val="134"/>
      </rPr>
      <t>维修改造功能室及内部功能建设等。</t>
    </r>
  </si>
  <si>
    <t>101431</t>
  </si>
  <si>
    <r>
      <rPr>
        <sz val="12"/>
        <color rgb="FF000000"/>
        <rFont val="方正仿宋_GBK"/>
        <charset val="134"/>
      </rPr>
      <t>云阳县泥溪镇泥溪小学</t>
    </r>
  </si>
  <si>
    <r>
      <rPr>
        <sz val="12"/>
        <color rgb="FF000000"/>
        <rFont val="方正仿宋_GBK"/>
        <charset val="134"/>
      </rPr>
      <t>运动场护坎垮塌排危整治工程</t>
    </r>
  </si>
  <si>
    <r>
      <rPr>
        <sz val="12"/>
        <color rgb="FF000000"/>
        <rFont val="方正仿宋_GBK"/>
        <charset val="134"/>
      </rPr>
      <t>因特大暴雨造成操场护坎垮塌</t>
    </r>
    <r>
      <rPr>
        <sz val="12"/>
        <color rgb="FF000000"/>
        <rFont val="Times New Roman"/>
        <charset val="134"/>
      </rPr>
      <t>25</t>
    </r>
    <r>
      <rPr>
        <sz val="12"/>
        <color rgb="FF000000"/>
        <rFont val="方正仿宋_GBK"/>
        <charset val="134"/>
      </rPr>
      <t>米，需排除安全隐患，对护垮塌部分进行加固重建。</t>
    </r>
  </si>
  <si>
    <r>
      <rPr>
        <sz val="12"/>
        <color rgb="FF000000"/>
        <rFont val="方正仿宋_GBK"/>
        <charset val="134"/>
      </rPr>
      <t>食堂及周边环境改造维修项目</t>
    </r>
  </si>
  <si>
    <r>
      <rPr>
        <sz val="12"/>
        <color rgb="FF000000"/>
        <rFont val="方正仿宋_GBK"/>
        <charset val="134"/>
      </rPr>
      <t>食堂周边围墙有安全隐患，需要翻新及加雨棚，室内墙裙以上翻新。</t>
    </r>
  </si>
  <si>
    <t>101206</t>
  </si>
  <si>
    <r>
      <rPr>
        <sz val="12"/>
        <color rgb="FF000000"/>
        <rFont val="方正仿宋_GBK"/>
        <charset val="134"/>
      </rPr>
      <t>云阳县故陵初级中学</t>
    </r>
  </si>
  <si>
    <r>
      <rPr>
        <sz val="12"/>
        <color rgb="FF000000"/>
        <rFont val="方正仿宋_GBK"/>
        <charset val="134"/>
      </rPr>
      <t>教学楼电路改造及照明设备更新项目</t>
    </r>
  </si>
  <si>
    <r>
      <rPr>
        <sz val="12"/>
        <color rgb="FF000000"/>
        <rFont val="方正仿宋_GBK"/>
        <charset val="134"/>
      </rPr>
      <t>原线路安装于</t>
    </r>
    <r>
      <rPr>
        <sz val="12"/>
        <color rgb="FF000000"/>
        <rFont val="Times New Roman"/>
        <charset val="134"/>
      </rPr>
      <t>1997</t>
    </r>
    <r>
      <rPr>
        <sz val="12"/>
        <color rgb="FF000000"/>
        <rFont val="方正仿宋_GBK"/>
        <charset val="134"/>
      </rPr>
      <t>年，已严重老化，多处破皮，存在严重安全隐患，需拆除原线路，重新安装线路、照明设备等。</t>
    </r>
  </si>
  <si>
    <t>101479</t>
  </si>
  <si>
    <r>
      <rPr>
        <sz val="12"/>
        <color rgb="FF000000"/>
        <rFont val="方正仿宋_GBK"/>
        <charset val="134"/>
      </rPr>
      <t>云阳县北城小学</t>
    </r>
  </si>
  <si>
    <r>
      <rPr>
        <sz val="12"/>
        <color rgb="FF000000"/>
        <rFont val="方正仿宋_GBK"/>
        <charset val="134"/>
      </rPr>
      <t>安全通道整治项目</t>
    </r>
  </si>
  <si>
    <r>
      <rPr>
        <sz val="12"/>
        <color rgb="FF000000"/>
        <rFont val="方正仿宋_GBK"/>
        <charset val="134"/>
      </rPr>
      <t>因校门前区广场狭窄，坡度大，为改善拥堵状况，缓解安全压力，拟对校门前区进行改造，增高路沿和扩宽大门接送区域等。</t>
    </r>
  </si>
  <si>
    <r>
      <rPr>
        <sz val="12"/>
        <color rgb="FF000000"/>
        <rFont val="方正仿宋_GBK"/>
        <charset val="134"/>
      </rPr>
      <t>教学楼排危整治及功能室改建项目</t>
    </r>
  </si>
  <si>
    <r>
      <rPr>
        <sz val="12"/>
        <color rgb="FF000000"/>
        <rFont val="方正仿宋_GBK"/>
        <charset val="134"/>
      </rPr>
      <t>对教学楼外立面、栏杆、地面、内墙及天棚、门窗、线路等维修改造，新增轻质隔断墙体、新增厕所以及设备设施拆除及安装等。将原综合办公室维修改造成功能室供学生使用。</t>
    </r>
  </si>
  <si>
    <t>101305</t>
  </si>
  <si>
    <r>
      <rPr>
        <sz val="12"/>
        <color rgb="FF000000"/>
        <rFont val="方正仿宋_GBK"/>
        <charset val="134"/>
      </rPr>
      <t>云阳县龙洞镇龙洞小学</t>
    </r>
  </si>
  <si>
    <r>
      <rPr>
        <sz val="12"/>
        <color rgb="FF000000"/>
        <rFont val="方正仿宋_GBK"/>
        <charset val="134"/>
      </rPr>
      <t>校门维修整治项目</t>
    </r>
  </si>
  <si>
    <r>
      <rPr>
        <sz val="12"/>
        <color rgb="FF000000"/>
        <rFont val="方正仿宋_GBK"/>
        <charset val="134"/>
      </rPr>
      <t>排除滑坡隐患土石方外运</t>
    </r>
    <r>
      <rPr>
        <sz val="12"/>
        <color rgb="FF000000"/>
        <rFont val="Times New Roman"/>
        <charset val="134"/>
      </rPr>
      <t>10</t>
    </r>
    <r>
      <rPr>
        <sz val="12"/>
        <color rgb="FF000000"/>
        <rFont val="方正仿宋_GBK"/>
        <charset val="134"/>
      </rPr>
      <t>万元，校门下差资金</t>
    </r>
    <r>
      <rPr>
        <sz val="12"/>
        <color rgb="FF000000"/>
        <rFont val="Times New Roman"/>
        <charset val="134"/>
      </rPr>
      <t>5</t>
    </r>
    <r>
      <rPr>
        <sz val="12"/>
        <color rgb="FF000000"/>
        <rFont val="方正仿宋_GBK"/>
        <charset val="134"/>
      </rPr>
      <t>万元等</t>
    </r>
  </si>
  <si>
    <t>101007</t>
  </si>
  <si>
    <r>
      <rPr>
        <sz val="12"/>
        <color rgb="FF000000"/>
        <rFont val="方正仿宋_GBK"/>
        <charset val="134"/>
      </rPr>
      <t>云阳县特殊教育学校</t>
    </r>
  </si>
  <si>
    <r>
      <rPr>
        <sz val="12"/>
        <color rgb="FF000000"/>
        <rFont val="方正仿宋_GBK"/>
        <charset val="134"/>
      </rPr>
      <t>教学楼安装隐形防盗网等项目</t>
    </r>
  </si>
  <si>
    <r>
      <rPr>
        <sz val="12"/>
        <color rgb="FF000000"/>
        <rFont val="方正仿宋_GBK"/>
        <charset val="134"/>
      </rPr>
      <t>九龙校区教学楼安装隐形防盗网</t>
    </r>
    <r>
      <rPr>
        <sz val="12"/>
        <color rgb="FF000000"/>
        <rFont val="Times New Roman"/>
        <charset val="134"/>
      </rPr>
      <t>269</t>
    </r>
    <r>
      <rPr>
        <sz val="12"/>
        <color rgb="FF000000"/>
        <rFont val="方正仿宋_GBK"/>
        <charset val="134"/>
      </rPr>
      <t>平方米，天面安装门和外墙装上围网等</t>
    </r>
  </si>
  <si>
    <t>101439</t>
  </si>
  <si>
    <r>
      <rPr>
        <sz val="12"/>
        <color rgb="FF000000"/>
        <rFont val="方正仿宋_GBK"/>
        <charset val="134"/>
      </rPr>
      <t>云阳县新津乡新津小学</t>
    </r>
  </si>
  <si>
    <r>
      <rPr>
        <sz val="12"/>
        <color rgb="FF000000"/>
        <rFont val="方正仿宋_GBK"/>
        <charset val="134"/>
      </rPr>
      <t>消防通道整治项目</t>
    </r>
  </si>
  <si>
    <r>
      <rPr>
        <sz val="12"/>
        <color rgb="FF000000"/>
        <rFont val="方正仿宋_GBK"/>
        <charset val="134"/>
      </rPr>
      <t>整治消防通道</t>
    </r>
    <r>
      <rPr>
        <sz val="12"/>
        <color rgb="FF000000"/>
        <rFont val="Times New Roman"/>
        <charset val="134"/>
      </rPr>
      <t>1030</t>
    </r>
    <r>
      <rPr>
        <sz val="12"/>
        <color rgb="FF000000"/>
        <rFont val="方正仿宋_GBK"/>
        <charset val="134"/>
      </rPr>
      <t>平方米，排水沟</t>
    </r>
    <r>
      <rPr>
        <sz val="12"/>
        <color rgb="FF000000"/>
        <rFont val="Times New Roman"/>
        <charset val="134"/>
      </rPr>
      <t>50</t>
    </r>
    <r>
      <rPr>
        <sz val="12"/>
        <color rgb="FF000000"/>
        <rFont val="方正仿宋_GBK"/>
        <charset val="134"/>
      </rPr>
      <t>米等</t>
    </r>
  </si>
  <si>
    <r>
      <rPr>
        <sz val="12"/>
        <color rgb="FF000000"/>
        <rFont val="方正仿宋_GBK"/>
        <charset val="134"/>
      </rPr>
      <t>门卫室及围墙维修整治项目</t>
    </r>
  </si>
  <si>
    <r>
      <rPr>
        <sz val="12"/>
        <color rgb="FF000000"/>
        <rFont val="方正仿宋_GBK"/>
        <charset val="134"/>
      </rPr>
      <t>增设卫生间和储物区及其附属设施；砖砌围墙加高，更换围墙防护栏等。</t>
    </r>
  </si>
  <si>
    <r>
      <rPr>
        <sz val="12"/>
        <color rgb="FF000000"/>
        <rFont val="方正仿宋_GBK"/>
        <charset val="134"/>
      </rPr>
      <t>云阳县养鹿初级中学</t>
    </r>
  </si>
  <si>
    <r>
      <rPr>
        <sz val="12"/>
        <color rgb="FF000000"/>
        <rFont val="方正仿宋_GBK"/>
        <charset val="134"/>
      </rPr>
      <t>食堂外窗及附属工程</t>
    </r>
  </si>
  <si>
    <r>
      <rPr>
        <sz val="12"/>
        <color rgb="FF000000"/>
        <rFont val="方正仿宋_GBK"/>
        <charset val="134"/>
      </rPr>
      <t>食堂外窗年久失修，窗户经常掉落，易砸伤师生，存在严重安全隐患，急需更换。</t>
    </r>
  </si>
  <si>
    <r>
      <rPr>
        <sz val="12"/>
        <color rgb="FF000000"/>
        <rFont val="方正仿宋_GBK"/>
        <charset val="134"/>
      </rPr>
      <t>云阳县海峡小学</t>
    </r>
  </si>
  <si>
    <r>
      <rPr>
        <sz val="12"/>
        <color rgb="FF000000"/>
        <rFont val="方正仿宋_GBK"/>
        <charset val="134"/>
      </rPr>
      <t>教学楼、综合楼顶面防水整修项目</t>
    </r>
  </si>
  <si>
    <r>
      <rPr>
        <sz val="12"/>
        <color rgb="FF000000"/>
        <rFont val="方正仿宋_GBK"/>
        <charset val="134"/>
      </rPr>
      <t>教学楼、综合楼顶屋面约</t>
    </r>
    <r>
      <rPr>
        <sz val="12"/>
        <color rgb="FF000000"/>
        <rFont val="Times New Roman"/>
        <charset val="134"/>
      </rPr>
      <t>3800</t>
    </r>
    <r>
      <rPr>
        <sz val="12"/>
        <color rgb="FF000000"/>
        <rFont val="方正仿宋_GBK"/>
        <charset val="134"/>
      </rPr>
      <t>平方米出现裂缝，多处钢筋裸露，防水破损，多间教室漏水，对屋面进行整治。</t>
    </r>
  </si>
  <si>
    <r>
      <rPr>
        <sz val="12"/>
        <color rgb="FF000000"/>
        <rFont val="方正仿宋_GBK"/>
        <charset val="134"/>
      </rPr>
      <t>云阳县红狮初级中学</t>
    </r>
  </si>
  <si>
    <r>
      <rPr>
        <sz val="12"/>
        <color rgb="FF000000"/>
        <rFont val="方正仿宋_GBK"/>
        <charset val="134"/>
      </rPr>
      <t>教师宿舍屋顶防漏项目</t>
    </r>
  </si>
  <si>
    <r>
      <rPr>
        <sz val="12"/>
        <color rgb="FF000000"/>
        <rFont val="方正仿宋_GBK"/>
        <charset val="134"/>
      </rPr>
      <t>教师宿舍屋顶渗漏严重，顶楼基本不能住人，需安装树脂瓦棚。</t>
    </r>
  </si>
  <si>
    <r>
      <rPr>
        <sz val="12"/>
        <color rgb="FF000000"/>
        <rFont val="方正仿宋_GBK"/>
        <charset val="134"/>
      </rPr>
      <t>云阳县黄龙初级中学</t>
    </r>
  </si>
  <si>
    <r>
      <rPr>
        <sz val="12"/>
        <color rgb="FF000000"/>
        <rFont val="方正仿宋_GBK"/>
        <charset val="134"/>
      </rPr>
      <t>化粪池维修改造项目</t>
    </r>
  </si>
  <si>
    <r>
      <rPr>
        <sz val="12"/>
        <color rgb="FF000000"/>
        <rFont val="方正仿宋_GBK"/>
        <charset val="134"/>
      </rPr>
      <t>新建化粪池及排污管道铺设等。</t>
    </r>
  </si>
  <si>
    <r>
      <rPr>
        <sz val="12"/>
        <color rgb="FF000000"/>
        <rFont val="方正仿宋_GBK"/>
        <charset val="134"/>
      </rPr>
      <t>新建综合楼施工道路及校门停产场复原整治项目</t>
    </r>
  </si>
  <si>
    <r>
      <rPr>
        <sz val="12"/>
        <color rgb="FF000000"/>
        <rFont val="方正仿宋_GBK"/>
        <charset val="134"/>
      </rPr>
      <t>新建综合楼时借用农田整修的施工便道，因卫星执法发现，需还原成农田。</t>
    </r>
  </si>
  <si>
    <r>
      <rPr>
        <sz val="12"/>
        <color rgb="FF000000"/>
        <rFont val="方正仿宋_GBK"/>
        <charset val="134"/>
      </rPr>
      <t>云阳县人和街道立新小学</t>
    </r>
  </si>
  <si>
    <r>
      <rPr>
        <sz val="12"/>
        <color rgb="FF000000"/>
        <rFont val="方正仿宋_GBK"/>
        <charset val="134"/>
      </rPr>
      <t>教学楼及校门维修改造项目</t>
    </r>
  </si>
  <si>
    <r>
      <rPr>
        <sz val="12"/>
        <color rgb="FF000000"/>
        <rFont val="方正仿宋_GBK"/>
        <charset val="134"/>
      </rPr>
      <t>立志楼</t>
    </r>
    <r>
      <rPr>
        <sz val="12"/>
        <color rgb="FF000000"/>
        <rFont val="Times New Roman"/>
        <charset val="134"/>
      </rPr>
      <t>24</t>
    </r>
    <r>
      <rPr>
        <sz val="12"/>
        <color rgb="FF000000"/>
        <rFont val="方正仿宋_GBK"/>
        <charset val="134"/>
      </rPr>
      <t>间教室地面及过道贴防滑地砖，墙裙贴</t>
    </r>
    <r>
      <rPr>
        <sz val="12"/>
        <color rgb="FF000000"/>
        <rFont val="Times New Roman"/>
        <charset val="134"/>
      </rPr>
      <t>1.5</t>
    </r>
    <r>
      <rPr>
        <sz val="12"/>
        <color rgb="FF000000"/>
        <rFont val="方正仿宋_GBK"/>
        <charset val="134"/>
      </rPr>
      <t>米高白色瓷砖，墙裙以上墙壁重新粉刷，更换</t>
    </r>
    <r>
      <rPr>
        <sz val="12"/>
        <color rgb="FF000000"/>
        <rFont val="Times New Roman"/>
        <charset val="134"/>
      </rPr>
      <t>48</t>
    </r>
    <r>
      <rPr>
        <sz val="12"/>
        <color rgb="FF000000"/>
        <rFont val="方正仿宋_GBK"/>
        <charset val="134"/>
      </rPr>
      <t>道教室门；立节楼过道贴防滑地砖；立志楼和立节楼梯道贴防滑梯步砖，更换上下楼梯栏杆；立节楼和立志楼电源主线路更换为铜芯线等；校门维修改造。</t>
    </r>
  </si>
  <si>
    <r>
      <rPr>
        <sz val="12"/>
        <color rgb="FF000000"/>
        <rFont val="方正仿宋_GBK"/>
        <charset val="134"/>
      </rPr>
      <t>云阳县龙市初级中学</t>
    </r>
  </si>
  <si>
    <r>
      <rPr>
        <sz val="12"/>
        <color rgb="FF000000"/>
        <rFont val="方正仿宋_GBK"/>
        <charset val="134"/>
      </rPr>
      <t>学生食堂整修工程</t>
    </r>
  </si>
  <si>
    <r>
      <rPr>
        <sz val="12"/>
        <color rgb="FF000000"/>
        <rFont val="方正仿宋_GBK"/>
        <charset val="134"/>
      </rPr>
      <t>学生食堂洗碗槽地板及上方遮雨棚、下食堂梯道整修</t>
    </r>
  </si>
  <si>
    <r>
      <rPr>
        <sz val="12"/>
        <color rgb="FF000000"/>
        <rFont val="方正仿宋_GBK"/>
        <charset val="134"/>
      </rPr>
      <t>云阳县第一初级中学</t>
    </r>
  </si>
  <si>
    <r>
      <rPr>
        <sz val="12"/>
        <color rgb="FF000000"/>
        <rFont val="方正仿宋_GBK"/>
        <charset val="134"/>
      </rPr>
      <t>科教楼渗漏整治项目</t>
    </r>
  </si>
  <si>
    <r>
      <rPr>
        <sz val="12"/>
        <color rgb="FF000000"/>
        <rFont val="方正仿宋_GBK"/>
        <charset val="134"/>
      </rPr>
      <t>维修整治科教楼屋顶防水，对浸水墙面、顶面进行修缮等。</t>
    </r>
  </si>
  <si>
    <r>
      <rPr>
        <sz val="12"/>
        <color rgb="FF000000"/>
        <rFont val="方正仿宋_GBK"/>
        <charset val="134"/>
      </rPr>
      <t>云阳县杏家湾小学</t>
    </r>
  </si>
  <si>
    <r>
      <rPr>
        <sz val="12"/>
        <color rgb="FF000000"/>
        <rFont val="方正仿宋_GBK"/>
        <charset val="134"/>
      </rPr>
      <t>教学楼安全护栏安装及空调机位建设项目</t>
    </r>
  </si>
  <si>
    <r>
      <rPr>
        <sz val="12"/>
        <color rgb="FF000000"/>
        <rFont val="方正仿宋_GBK"/>
        <charset val="134"/>
      </rPr>
      <t>教学楼建设空调机位</t>
    </r>
    <r>
      <rPr>
        <sz val="12"/>
        <color rgb="FF000000"/>
        <rFont val="Times New Roman"/>
        <charset val="134"/>
      </rPr>
      <t>230</t>
    </r>
    <r>
      <rPr>
        <sz val="12"/>
        <color rgb="FF000000"/>
        <rFont val="方正仿宋_GBK"/>
        <charset val="134"/>
      </rPr>
      <t>㎡，安装安全护栏</t>
    </r>
    <r>
      <rPr>
        <sz val="12"/>
        <color rgb="FF000000"/>
        <rFont val="Times New Roman"/>
        <charset val="134"/>
      </rPr>
      <t>280m</t>
    </r>
    <r>
      <rPr>
        <sz val="12"/>
        <color rgb="FF000000"/>
        <rFont val="方正仿宋_GBK"/>
        <charset val="134"/>
      </rPr>
      <t>。</t>
    </r>
  </si>
  <si>
    <r>
      <rPr>
        <sz val="12"/>
        <color rgb="FF000000"/>
        <rFont val="方正仿宋_GBK"/>
        <charset val="134"/>
      </rPr>
      <t>学生宿舍卫生间维修整治</t>
    </r>
  </si>
  <si>
    <r>
      <rPr>
        <sz val="12"/>
        <color rgb="FF000000"/>
        <rFont val="方正仿宋_GBK"/>
        <charset val="134"/>
      </rPr>
      <t>整治宿舍卫生间漏水问题，更换瓷砖、墙面整治等。</t>
    </r>
  </si>
  <si>
    <r>
      <rPr>
        <sz val="12"/>
        <color rgb="FF000000"/>
        <rFont val="方正仿宋_GBK"/>
        <charset val="134"/>
      </rPr>
      <t>云阳县紫金小学</t>
    </r>
  </si>
  <si>
    <r>
      <rPr>
        <sz val="12"/>
        <color rgb="FF000000"/>
        <rFont val="方正仿宋_GBK"/>
        <charset val="134"/>
      </rPr>
      <t>校舍维修整治项目</t>
    </r>
  </si>
  <si>
    <r>
      <rPr>
        <sz val="12"/>
        <color rgb="FF000000"/>
        <rFont val="方正仿宋_GBK"/>
        <charset val="134"/>
      </rPr>
      <t>学生出入校园人行便道安装防护栏，内庭及车库排水系统维护，车库伸缩缝漏水治理，消防通道整治，室内墙裙维护、地面水磨石整治等。</t>
    </r>
  </si>
  <si>
    <r>
      <rPr>
        <sz val="12"/>
        <color rgb="FF000000"/>
        <rFont val="方正仿宋_GBK"/>
        <charset val="134"/>
      </rPr>
      <t>云阳县上坝乡红旗小学</t>
    </r>
  </si>
  <si>
    <r>
      <rPr>
        <sz val="12"/>
        <color rgb="FF000000"/>
        <rFont val="方正仿宋_GBK"/>
        <charset val="134"/>
      </rPr>
      <t>学校线路更换整修项目</t>
    </r>
  </si>
  <si>
    <r>
      <rPr>
        <sz val="12"/>
        <color rgb="FF000000"/>
        <rFont val="方正仿宋_GBK"/>
        <charset val="134"/>
      </rPr>
      <t>校内线路负荷过载，已发生自燃事故，存在严重安全隐患。</t>
    </r>
  </si>
  <si>
    <r>
      <rPr>
        <sz val="12"/>
        <color rgb="FF000000"/>
        <rFont val="方正仿宋_GBK"/>
        <charset val="134"/>
      </rPr>
      <t>云阳县双江小学</t>
    </r>
  </si>
  <si>
    <r>
      <rPr>
        <sz val="12"/>
        <color rgb="FF000000"/>
        <rFont val="方正仿宋_GBK"/>
        <charset val="134"/>
      </rPr>
      <t>舞台整修项目</t>
    </r>
  </si>
  <si>
    <r>
      <rPr>
        <sz val="12"/>
        <color rgb="FF000000"/>
        <rFont val="方正仿宋_GBK"/>
        <charset val="134"/>
      </rPr>
      <t>拆除原有瓷砖及大理石约</t>
    </r>
    <r>
      <rPr>
        <sz val="12"/>
        <color rgb="FF000000"/>
        <rFont val="Times New Roman"/>
        <charset val="134"/>
      </rPr>
      <t>400</t>
    </r>
    <r>
      <rPr>
        <sz val="12"/>
        <color rgb="FF000000"/>
        <rFont val="方正仿宋_GBK"/>
        <charset val="134"/>
      </rPr>
      <t>㎡，恢复地面、梯道；安装硅</t>
    </r>
    <r>
      <rPr>
        <sz val="12"/>
        <color rgb="FF000000"/>
        <rFont val="Times New Roman"/>
        <charset val="134"/>
      </rPr>
      <t>PU</t>
    </r>
    <r>
      <rPr>
        <sz val="12"/>
        <color rgb="FF000000"/>
        <rFont val="方正仿宋_GBK"/>
        <charset val="134"/>
      </rPr>
      <t>及大理石等。</t>
    </r>
  </si>
  <si>
    <r>
      <rPr>
        <b/>
        <sz val="12"/>
        <color rgb="FF000000"/>
        <rFont val="方正楷体_GBK"/>
        <charset val="134"/>
      </rPr>
      <t>三、校舍维修改造</t>
    </r>
  </si>
  <si>
    <r>
      <rPr>
        <sz val="12"/>
        <color rgb="FF000000"/>
        <rFont val="方正仿宋_GBK"/>
        <charset val="134"/>
      </rPr>
      <t>云阳双江中学校</t>
    </r>
  </si>
  <si>
    <r>
      <rPr>
        <sz val="12"/>
        <color rgb="FF000000"/>
        <rFont val="方正仿宋_GBK"/>
        <charset val="134"/>
      </rPr>
      <t>学生宿舍维修改造项目</t>
    </r>
  </si>
  <si>
    <r>
      <rPr>
        <sz val="12"/>
        <color rgb="FF000000"/>
        <rFont val="方正仿宋_GBK"/>
        <charset val="134"/>
      </rPr>
      <t>对德比楼学生宿舍卫生间维修改造，窗户和防盗网更换修复等下差资金。</t>
    </r>
  </si>
  <si>
    <r>
      <rPr>
        <sz val="12"/>
        <color rgb="FF000000"/>
        <rFont val="方正仿宋_GBK"/>
        <charset val="134"/>
      </rPr>
      <t>初中学生宿舍卫生间维修项目</t>
    </r>
  </si>
  <si>
    <r>
      <rPr>
        <sz val="12"/>
        <color rgb="FF000000"/>
        <rFont val="方正仿宋_GBK"/>
        <charset val="134"/>
      </rPr>
      <t>对学生宿舍徳弘楼、德邻楼卫生间门、窗户、淋浴器、洗手盆进行维修整治等。</t>
    </r>
  </si>
  <si>
    <r>
      <rPr>
        <sz val="12"/>
        <color rgb="FF000000"/>
        <rFont val="方正仿宋_GBK"/>
        <charset val="134"/>
      </rPr>
      <t>教师周转房改学生宿舍及垃圾池迁建整治项目</t>
    </r>
  </si>
  <si>
    <r>
      <rPr>
        <sz val="12"/>
        <color rgb="FF000000"/>
        <rFont val="方正仿宋_GBK"/>
        <charset val="134"/>
      </rPr>
      <t>因寄读学生增加，将教师周转房改造成学生宿舍，改造房间</t>
    </r>
    <r>
      <rPr>
        <sz val="12"/>
        <color rgb="FF000000"/>
        <rFont val="Times New Roman"/>
        <charset val="134"/>
      </rPr>
      <t>10</t>
    </r>
    <r>
      <rPr>
        <sz val="12"/>
        <color rgb="FF000000"/>
        <rFont val="方正仿宋_GBK"/>
        <charset val="134"/>
      </rPr>
      <t>套。</t>
    </r>
  </si>
  <si>
    <r>
      <rPr>
        <sz val="12"/>
        <color rgb="FF000000"/>
        <rFont val="方正仿宋_GBK"/>
        <charset val="134"/>
      </rPr>
      <t>学生宿舍防水防漏维修工程</t>
    </r>
  </si>
  <si>
    <r>
      <rPr>
        <sz val="12"/>
        <color rgb="FF000000"/>
        <rFont val="方正仿宋_GBK"/>
        <charset val="134"/>
      </rPr>
      <t>维修改造学生宿舍卫生间及阳台</t>
    </r>
    <r>
      <rPr>
        <sz val="12"/>
        <color rgb="FF000000"/>
        <rFont val="Times New Roman"/>
        <charset val="134"/>
      </rPr>
      <t>39</t>
    </r>
    <r>
      <rPr>
        <sz val="12"/>
        <color rgb="FF000000"/>
        <rFont val="方正仿宋_GBK"/>
        <charset val="134"/>
      </rPr>
      <t>间，对学生宿舍给排水更换改造。</t>
    </r>
  </si>
  <si>
    <r>
      <rPr>
        <sz val="12"/>
        <color rgb="FF000000"/>
        <rFont val="方正仿宋_GBK"/>
        <charset val="134"/>
      </rPr>
      <t>教室维修改造项目</t>
    </r>
  </si>
  <si>
    <r>
      <rPr>
        <sz val="12"/>
        <color rgb="FF000000"/>
        <rFont val="方正仿宋_GBK"/>
        <charset val="134"/>
      </rPr>
      <t>因招生规模超额，拟将原图书综合楼（冬藏苑）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方正仿宋_GBK"/>
        <charset val="134"/>
      </rPr>
      <t>楼、</t>
    </r>
    <r>
      <rPr>
        <sz val="12"/>
        <color rgb="FF000000"/>
        <rFont val="Times New Roman"/>
        <charset val="134"/>
      </rPr>
      <t>4</t>
    </r>
    <r>
      <rPr>
        <sz val="12"/>
        <color rgb="FF000000"/>
        <rFont val="方正仿宋_GBK"/>
        <charset val="134"/>
      </rPr>
      <t>楼的</t>
    </r>
    <r>
      <rPr>
        <sz val="12"/>
        <color rgb="FF000000"/>
        <rFont val="Times New Roman"/>
        <charset val="134"/>
      </rPr>
      <t>12</t>
    </r>
    <r>
      <rPr>
        <sz val="12"/>
        <color rgb="FF000000"/>
        <rFont val="方正仿宋_GBK"/>
        <charset val="134"/>
      </rPr>
      <t>间办公室改造成</t>
    </r>
    <r>
      <rPr>
        <sz val="12"/>
        <color rgb="FF000000"/>
        <rFont val="Times New Roman"/>
        <charset val="134"/>
      </rPr>
      <t>6</t>
    </r>
    <r>
      <rPr>
        <sz val="12"/>
        <color rgb="FF000000"/>
        <rFont val="方正仿宋_GBK"/>
        <charset val="134"/>
      </rPr>
      <t>间教室，夏长苑架空层改造成为</t>
    </r>
    <r>
      <rPr>
        <sz val="12"/>
        <color rgb="FF000000"/>
        <rFont val="Times New Roman"/>
        <charset val="134"/>
      </rPr>
      <t>1</t>
    </r>
    <r>
      <rPr>
        <sz val="12"/>
        <color rgb="FF000000"/>
        <rFont val="方正仿宋_GBK"/>
        <charset val="134"/>
      </rPr>
      <t>间教室等。一共可以新增教室</t>
    </r>
    <r>
      <rPr>
        <sz val="12"/>
        <color rgb="FF000000"/>
        <rFont val="Times New Roman"/>
        <charset val="134"/>
      </rPr>
      <t>7</t>
    </r>
    <r>
      <rPr>
        <sz val="12"/>
        <color rgb="FF000000"/>
        <rFont val="方正仿宋_GBK"/>
        <charset val="134"/>
      </rPr>
      <t>间，新增学位</t>
    </r>
    <r>
      <rPr>
        <sz val="12"/>
        <color rgb="FF000000"/>
        <rFont val="Times New Roman"/>
        <charset val="134"/>
      </rPr>
      <t>315</t>
    </r>
    <r>
      <rPr>
        <sz val="12"/>
        <color rgb="FF000000"/>
        <rFont val="方正仿宋_GBK"/>
        <charset val="134"/>
      </rPr>
      <t>个。</t>
    </r>
  </si>
  <si>
    <r>
      <rPr>
        <sz val="12"/>
        <color rgb="FF000000"/>
        <rFont val="方正仿宋_GBK"/>
        <charset val="134"/>
      </rPr>
      <t>云阳县龙角镇龙角小学</t>
    </r>
  </si>
  <si>
    <r>
      <rPr>
        <sz val="12"/>
        <color rgb="FF000000"/>
        <rFont val="方正仿宋_GBK"/>
        <charset val="134"/>
      </rPr>
      <t>运动场整治项目</t>
    </r>
  </si>
  <si>
    <r>
      <rPr>
        <sz val="12"/>
        <color rgb="FF000000"/>
        <rFont val="方正仿宋_GBK"/>
        <charset val="134"/>
      </rPr>
      <t>对运动场损坏塑胶翻新整治，整治面积约</t>
    </r>
    <r>
      <rPr>
        <sz val="12"/>
        <color rgb="FF000000"/>
        <rFont val="Times New Roman"/>
        <charset val="134"/>
      </rPr>
      <t>4000</t>
    </r>
    <r>
      <rPr>
        <sz val="12"/>
        <color rgb="FF000000"/>
        <rFont val="方正仿宋_GBK"/>
        <charset val="134"/>
      </rPr>
      <t>平方米。</t>
    </r>
  </si>
  <si>
    <r>
      <rPr>
        <sz val="12"/>
        <color rgb="FF000000"/>
        <rFont val="方正仿宋_GBK"/>
        <charset val="134"/>
      </rPr>
      <t>云阳县青龙小学</t>
    </r>
  </si>
  <si>
    <r>
      <rPr>
        <sz val="12"/>
        <color rgb="FF000000"/>
        <rFont val="方正仿宋_GBK"/>
        <charset val="134"/>
      </rPr>
      <t>屋面防水及综合楼外立面改造项目</t>
    </r>
  </si>
  <si>
    <r>
      <rPr>
        <sz val="12"/>
        <color rgb="FF000000"/>
        <rFont val="Times New Roman"/>
        <charset val="134"/>
      </rPr>
      <t>1.</t>
    </r>
    <r>
      <rPr>
        <sz val="12"/>
        <color rgb="FF000000"/>
        <rFont val="方正仿宋_GBK"/>
        <charset val="134"/>
      </rPr>
      <t>对行政楼、教学综合楼屋顶做防水处理</t>
    </r>
    <r>
      <rPr>
        <sz val="12"/>
        <color rgb="FF000000"/>
        <rFont val="Times New Roman"/>
        <charset val="134"/>
      </rPr>
      <t>3000</t>
    </r>
    <r>
      <rPr>
        <sz val="12"/>
        <color rgb="FF000000"/>
        <rFont val="方正仿宋_GBK"/>
        <charset val="134"/>
      </rPr>
      <t>平方米；</t>
    </r>
    <r>
      <rPr>
        <sz val="12"/>
        <color rgb="FF000000"/>
        <rFont val="Times New Roman"/>
        <charset val="134"/>
      </rPr>
      <t>2.</t>
    </r>
    <r>
      <rPr>
        <sz val="12"/>
        <color rgb="FF000000"/>
        <rFont val="方正仿宋_GBK"/>
        <charset val="134"/>
      </rPr>
      <t>更换生锈的学术报告厅顶棚彩钢瓦</t>
    </r>
    <r>
      <rPr>
        <sz val="12"/>
        <color rgb="FF000000"/>
        <rFont val="Times New Roman"/>
        <charset val="134"/>
      </rPr>
      <t>370</t>
    </r>
    <r>
      <rPr>
        <sz val="12"/>
        <color rgb="FF000000"/>
        <rFont val="方正仿宋_GBK"/>
        <charset val="134"/>
      </rPr>
      <t>平方米；</t>
    </r>
    <r>
      <rPr>
        <sz val="12"/>
        <color rgb="FF000000"/>
        <rFont val="Times New Roman"/>
        <charset val="134"/>
      </rPr>
      <t>3.</t>
    </r>
    <r>
      <rPr>
        <sz val="12"/>
        <color rgb="FF000000"/>
        <rFont val="方正仿宋_GBK"/>
        <charset val="134"/>
      </rPr>
      <t>重做教学综合楼外立面真石漆部分</t>
    </r>
    <r>
      <rPr>
        <sz val="12"/>
        <color rgb="FF000000"/>
        <rFont val="Times New Roman"/>
        <charset val="134"/>
      </rPr>
      <t>240</t>
    </r>
    <r>
      <rPr>
        <sz val="12"/>
        <color rgb="FF000000"/>
        <rFont val="方正仿宋_GBK"/>
        <charset val="134"/>
      </rPr>
      <t>平方米。</t>
    </r>
  </si>
  <si>
    <r>
      <rPr>
        <sz val="12"/>
        <color rgb="FF000000"/>
        <rFont val="方正仿宋_GBK"/>
        <charset val="134"/>
      </rPr>
      <t>三号楼梯连廊改造项目</t>
    </r>
  </si>
  <si>
    <r>
      <rPr>
        <sz val="12"/>
        <color rgb="FF000000"/>
        <rFont val="方正仿宋_GBK"/>
        <charset val="134"/>
      </rPr>
      <t>连通三号楼梯与操场入口，方便师生活动出入，缓解消防疏散压力。</t>
    </r>
  </si>
  <si>
    <r>
      <rPr>
        <sz val="12"/>
        <color rgb="FF000000"/>
        <rFont val="方正仿宋_GBK"/>
        <charset val="134"/>
      </rPr>
      <t>九龙校区维修改造及多功能教室整治项目</t>
    </r>
  </si>
  <si>
    <r>
      <rPr>
        <sz val="12"/>
        <color rgb="FF000000"/>
        <rFont val="方正仿宋_GBK"/>
        <charset val="134"/>
      </rPr>
      <t>九龙校区水电改造及多功能教室维修及附属工程整治等</t>
    </r>
  </si>
  <si>
    <r>
      <rPr>
        <sz val="12"/>
        <color rgb="FF000000"/>
        <rFont val="方正仿宋_GBK"/>
        <charset val="134"/>
      </rPr>
      <t>维修改造校内功能室等</t>
    </r>
  </si>
  <si>
    <r>
      <rPr>
        <sz val="12"/>
        <color rgb="FF000000"/>
        <rFont val="方正仿宋_GBK"/>
        <charset val="134"/>
      </rPr>
      <t>云阳县师范附属小学</t>
    </r>
  </si>
  <si>
    <r>
      <rPr>
        <sz val="12"/>
        <color rgb="FF000000"/>
        <rFont val="方正仿宋_GBK"/>
        <charset val="134"/>
      </rPr>
      <t>教学楼维修改造项目</t>
    </r>
  </si>
  <si>
    <r>
      <rPr>
        <sz val="12"/>
        <color rgb="FF000000"/>
        <rFont val="Times New Roman"/>
        <charset val="134"/>
      </rPr>
      <t>4951</t>
    </r>
    <r>
      <rPr>
        <sz val="12"/>
        <color rgb="FF000000"/>
        <rFont val="方正仿宋_GBK"/>
        <charset val="134"/>
      </rPr>
      <t>平方米的教学楼进行乳胶漆墙面、天棚改造，走廊用铝方通吊顶，走廊和室内墙裙重新铺贴瓷砖；标准化录播室环境改造</t>
    </r>
    <r>
      <rPr>
        <sz val="12"/>
        <color rgb="FF000000"/>
        <rFont val="Times New Roman"/>
        <charset val="134"/>
      </rPr>
      <t>95.61</t>
    </r>
    <r>
      <rPr>
        <sz val="12"/>
        <color rgb="FF000000"/>
        <rFont val="方正仿宋_GBK"/>
        <charset val="134"/>
      </rPr>
      <t>平方米等。</t>
    </r>
  </si>
  <si>
    <r>
      <rPr>
        <sz val="12"/>
        <color rgb="FF000000"/>
        <rFont val="方正仿宋_GBK"/>
        <charset val="134"/>
      </rPr>
      <t>留守儿童关爱中心装饰工程</t>
    </r>
  </si>
  <si>
    <r>
      <rPr>
        <sz val="12"/>
        <color rgb="FF000000"/>
        <rFont val="方正仿宋_GBK"/>
        <charset val="134"/>
      </rPr>
      <t>室内装修</t>
    </r>
    <r>
      <rPr>
        <sz val="12"/>
        <color rgb="FF000000"/>
        <rFont val="Times New Roman"/>
        <charset val="134"/>
      </rPr>
      <t>667</t>
    </r>
    <r>
      <rPr>
        <sz val="12"/>
        <color rgb="FF000000"/>
        <rFont val="方正仿宋_GBK"/>
        <charset val="134"/>
      </rPr>
      <t>平方米；多功能展演装修</t>
    </r>
    <r>
      <rPr>
        <sz val="12"/>
        <color rgb="FF000000"/>
        <rFont val="Times New Roman"/>
        <charset val="134"/>
      </rPr>
      <t>287</t>
    </r>
    <r>
      <rPr>
        <sz val="12"/>
        <color rgb="FF000000"/>
        <rFont val="方正仿宋_GBK"/>
        <charset val="134"/>
      </rPr>
      <t>平方米等附属设施建设</t>
    </r>
  </si>
  <si>
    <r>
      <rPr>
        <b/>
        <sz val="12"/>
        <color rgb="FF000000"/>
        <rFont val="方正楷体_GBK"/>
        <charset val="134"/>
      </rPr>
      <t>四、心理咨询室建设</t>
    </r>
  </si>
  <si>
    <r>
      <rPr>
        <sz val="12"/>
        <color rgb="FF000000"/>
        <rFont val="方正仿宋_GBK"/>
        <charset val="134"/>
      </rPr>
      <t>心理咨询室</t>
    </r>
  </si>
  <si>
    <r>
      <rPr>
        <sz val="12"/>
        <color rgb="FF000000"/>
        <rFont val="方正仿宋_GBK"/>
        <charset val="134"/>
      </rPr>
      <t>改造建设心理咨询室</t>
    </r>
  </si>
  <si>
    <r>
      <rPr>
        <sz val="12"/>
        <color rgb="FF000000"/>
        <rFont val="方正仿宋_GBK"/>
        <charset val="134"/>
      </rPr>
      <t>云阳县小江初级中学</t>
    </r>
  </si>
  <si>
    <t>101204</t>
  </si>
  <si>
    <r>
      <rPr>
        <sz val="12"/>
        <color rgb="FF000000"/>
        <rFont val="方正仿宋_GBK"/>
        <charset val="134"/>
      </rPr>
      <t>云阳县云硐初级中学</t>
    </r>
  </si>
  <si>
    <r>
      <rPr>
        <b/>
        <sz val="12"/>
        <color rgb="FF000000"/>
        <rFont val="方正楷体_GBK"/>
        <charset val="134"/>
      </rPr>
      <t>五、护眼灯改造</t>
    </r>
  </si>
  <si>
    <r>
      <rPr>
        <sz val="12"/>
        <color rgb="FF000000"/>
        <rFont val="方正仿宋_GBK"/>
        <charset val="134"/>
      </rPr>
      <t>护眼工程灯光改造</t>
    </r>
  </si>
  <si>
    <r>
      <rPr>
        <sz val="12"/>
        <color rgb="FF000000"/>
        <rFont val="方正仿宋_GBK"/>
        <charset val="134"/>
      </rPr>
      <t>更换教室灯光照明和线路等</t>
    </r>
  </si>
  <si>
    <r>
      <rPr>
        <sz val="12"/>
        <color rgb="FF000000"/>
        <rFont val="方正仿宋_GBK"/>
        <charset val="134"/>
      </rPr>
      <t>云阳县盛堡初级中学</t>
    </r>
  </si>
  <si>
    <r>
      <rPr>
        <sz val="12"/>
        <color rgb="FF000000"/>
        <rFont val="方正仿宋_GBK"/>
        <charset val="134"/>
      </rPr>
      <t>云阳江口中学校</t>
    </r>
  </si>
  <si>
    <r>
      <rPr>
        <sz val="12"/>
        <color rgb="FF000000"/>
        <rFont val="方正仿宋_GBK"/>
        <charset val="134"/>
      </rPr>
      <t>云阳县第二初级中学</t>
    </r>
  </si>
  <si>
    <t>计数</t>
  </si>
  <si>
    <t>(空白)</t>
  </si>
  <si>
    <t>101103</t>
  </si>
  <si>
    <t>101105</t>
  </si>
  <si>
    <t>101201</t>
  </si>
  <si>
    <t>101202</t>
  </si>
  <si>
    <t>101207</t>
  </si>
  <si>
    <t>101208</t>
  </si>
  <si>
    <t>101209</t>
  </si>
  <si>
    <t>101218</t>
  </si>
  <si>
    <t>101222</t>
  </si>
  <si>
    <t>101226</t>
  </si>
  <si>
    <t>101402</t>
  </si>
  <si>
    <t>101403</t>
  </si>
  <si>
    <t>101405</t>
  </si>
  <si>
    <t>101406</t>
  </si>
  <si>
    <t>101407</t>
  </si>
  <si>
    <t>101412</t>
  </si>
  <si>
    <t>101427</t>
  </si>
  <si>
    <t>101476</t>
  </si>
  <si>
    <t>101478</t>
  </si>
  <si>
    <t>附表：4</t>
  </si>
  <si>
    <t>云阳县教育委员会2023年项目基本情况和绩效目标表申报表</t>
  </si>
  <si>
    <t>单位信息：</t>
  </si>
  <si>
    <t>项目名称：</t>
  </si>
  <si>
    <t>校舍长效维修</t>
  </si>
  <si>
    <t>职能职责与活动：</t>
  </si>
  <si>
    <t>主管部门：</t>
  </si>
  <si>
    <t>云阳县教育委员会</t>
  </si>
  <si>
    <t>项目属性：</t>
  </si>
  <si>
    <t>常年性</t>
  </si>
  <si>
    <t>项目总额：</t>
  </si>
  <si>
    <t>178万元</t>
  </si>
  <si>
    <t>预算执行率权重(%)：</t>
  </si>
  <si>
    <t>项目分类：</t>
  </si>
  <si>
    <t>其中：</t>
  </si>
  <si>
    <t>财政资金：</t>
  </si>
  <si>
    <t>项目类型：</t>
  </si>
  <si>
    <t>起始时间：</t>
  </si>
  <si>
    <t>2023.10.08</t>
  </si>
  <si>
    <t>公开选项：</t>
  </si>
  <si>
    <t>专户管理资金：</t>
  </si>
  <si>
    <t>是否科研项目：</t>
  </si>
  <si>
    <t>否</t>
  </si>
  <si>
    <t>是否基建项目：</t>
  </si>
  <si>
    <t>是否信息化项目：</t>
  </si>
  <si>
    <t>单位资金：</t>
  </si>
  <si>
    <t>年度目标：</t>
  </si>
  <si>
    <t>1.维修/改造校舍、场地面积5000平方米；                                                                                       2.进一步改善项目学校办学条件，提升办学水平。</t>
  </si>
  <si>
    <t>一级指标</t>
  </si>
  <si>
    <t>二级指标</t>
  </si>
  <si>
    <t>三级指标</t>
  </si>
  <si>
    <t>指标性质</t>
  </si>
  <si>
    <t>历史参考值</t>
  </si>
  <si>
    <t>指标值</t>
  </si>
  <si>
    <t>度量单位</t>
  </si>
  <si>
    <t>权重（%）</t>
  </si>
  <si>
    <t>指标方向性</t>
  </si>
  <si>
    <t>产出指标</t>
  </si>
  <si>
    <t>数量指标</t>
  </si>
  <si>
    <t>维修/改造校舍、场地面积</t>
  </si>
  <si>
    <t>≥</t>
  </si>
  <si>
    <t>平方米</t>
  </si>
  <si>
    <t>1-正向指标</t>
  </si>
  <si>
    <t>实施项目数</t>
  </si>
  <si>
    <t>=</t>
  </si>
  <si>
    <t>个</t>
  </si>
  <si>
    <t>维修/改造校舍、场地任务完成率</t>
  </si>
  <si>
    <t>%</t>
  </si>
  <si>
    <t>质量指标</t>
  </si>
  <si>
    <t>项目验收合格率</t>
  </si>
  <si>
    <t>项目验收通过率</t>
  </si>
  <si>
    <t>2-正向指标</t>
  </si>
  <si>
    <t>时效指标</t>
  </si>
  <si>
    <t>项目按期完成率</t>
  </si>
  <si>
    <t>3-正向指标</t>
  </si>
  <si>
    <t>完成时间</t>
  </si>
  <si>
    <t>年</t>
  </si>
  <si>
    <t>成本指标</t>
  </si>
  <si>
    <t>项目预算控制数</t>
  </si>
  <si>
    <t>≤</t>
  </si>
  <si>
    <t>元</t>
  </si>
  <si>
    <t>效益指标</t>
  </si>
  <si>
    <t>社会效益指标</t>
  </si>
  <si>
    <t>受益学生数</t>
  </si>
  <si>
    <t>人</t>
  </si>
  <si>
    <t>满意度指标</t>
  </si>
  <si>
    <t>服务对象满意度指标</t>
  </si>
  <si>
    <t>师生满意度</t>
  </si>
  <si>
    <t>云阳县第三初级中学</t>
  </si>
  <si>
    <t>重庆市云阳实验中学校</t>
  </si>
  <si>
    <t>云阳县南溪中学校</t>
  </si>
  <si>
    <t>云阳县高阳中学校</t>
  </si>
  <si>
    <t>云阳县沙沱初级中学</t>
  </si>
  <si>
    <t>云阳县盘石中学校</t>
  </si>
  <si>
    <t>云阳县天景初级中学</t>
  </si>
  <si>
    <t>云阳县龙池初级中学</t>
  </si>
  <si>
    <t>云阳县江口镇江口小学</t>
  </si>
  <si>
    <t>云阳凤鸣中学校</t>
  </si>
  <si>
    <t>云阳县民德小学</t>
  </si>
  <si>
    <t>云阳县泥溪镇泥溪小学</t>
  </si>
  <si>
    <t>云阳县故陵初级中学</t>
  </si>
  <si>
    <t>云阳县北城小学</t>
  </si>
  <si>
    <t>云阳县龙洞镇龙洞小学</t>
  </si>
  <si>
    <t>云阳县特殊教育学校</t>
  </si>
  <si>
    <t>云阳县新津乡新津小学</t>
  </si>
  <si>
    <t>云阳县养鹿初级中学</t>
  </si>
  <si>
    <t>云阳县海峡小学</t>
  </si>
  <si>
    <t>云阳县红狮初级中学</t>
  </si>
  <si>
    <t>云阳县黄龙初级中学</t>
  </si>
  <si>
    <t>云阳县人和街道立新小学</t>
  </si>
  <si>
    <t>云阳县龙市初级中学</t>
  </si>
  <si>
    <t>云阳县第一初级中学</t>
  </si>
  <si>
    <t>云阳县杏家湾小学</t>
  </si>
  <si>
    <t>云阳县紫金小学</t>
  </si>
  <si>
    <t>云阳县上坝乡红旗小学</t>
  </si>
  <si>
    <t>云阳县双江小学</t>
  </si>
  <si>
    <t>云阳双江中学校</t>
  </si>
  <si>
    <t>云阳县龙角镇龙角小学</t>
  </si>
  <si>
    <t>云阳县青龙小学</t>
  </si>
  <si>
    <t>云阳县师范附属小学</t>
  </si>
  <si>
    <t>云阳县小江初级中学</t>
  </si>
  <si>
    <t>云阳县云硐初级中学</t>
  </si>
  <si>
    <t>云阳县盛堡初级中学</t>
  </si>
  <si>
    <t>云阳江口中学校</t>
  </si>
  <si>
    <t>云阳县第二初级中学</t>
  </si>
  <si>
    <t>编号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</si>
</sst>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_ "/>
  </numFmts>
  <fonts count="42">
    <font>
      <sz val="12"/>
      <color theme="1"/>
      <name val="等线"/>
      <charset val="134"/>
      <scheme val="minor"/>
    </font>
    <font>
      <sz val="12"/>
      <color rgb="FF000000"/>
      <name val="方正黑体_GBK"/>
      <charset val="134"/>
    </font>
    <font>
      <sz val="14"/>
      <color rgb="FF000000"/>
      <name val="Times New Roman"/>
      <charset val="134"/>
    </font>
    <font>
      <sz val="10"/>
      <color rgb="FF000000"/>
      <name val="宋体"/>
      <charset val="134"/>
    </font>
    <font>
      <sz val="14"/>
      <color rgb="FF000000"/>
      <name val="方正仿宋_GBK"/>
      <charset val="134"/>
    </font>
    <font>
      <sz val="10"/>
      <color rgb="FF000000"/>
      <name val="仿宋"/>
      <charset val="134"/>
    </font>
    <font>
      <b/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9"/>
      <color rgb="FF000000"/>
      <name val="宋体"/>
      <charset val="134"/>
    </font>
    <font>
      <b/>
      <sz val="18"/>
      <color rgb="FF000000"/>
      <name val="宋体"/>
      <charset val="134"/>
    </font>
    <font>
      <b/>
      <sz val="9"/>
      <color rgb="FF000000"/>
      <name val="宋体"/>
      <charset val="134"/>
    </font>
    <font>
      <sz val="12"/>
      <color rgb="FF000000"/>
      <name val="宋体"/>
      <charset val="134"/>
    </font>
    <font>
      <sz val="16"/>
      <color rgb="FF000000"/>
      <name val="Times New Roman"/>
      <charset val="134"/>
    </font>
    <font>
      <sz val="22"/>
      <color rgb="FF000000"/>
      <name val="Times New Roman"/>
      <charset val="134"/>
    </font>
    <font>
      <sz val="11"/>
      <color rgb="FF000000"/>
      <name val="方正仿宋_GBK"/>
      <charset val="134"/>
    </font>
    <font>
      <sz val="22"/>
      <color rgb="FF000000"/>
      <name val="方正小标宋_GBK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12"/>
      <color theme="1"/>
      <name val="Times New Roman"/>
      <charset val="134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0"/>
      <color theme="10"/>
      <name val="等线"/>
      <charset val="134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0"/>
      <color indexed="8"/>
      <name val="Arial"/>
      <charset val="134"/>
    </font>
    <font>
      <b/>
      <sz val="11"/>
      <color theme="1"/>
      <name val="等线"/>
      <charset val="0"/>
      <scheme val="minor"/>
    </font>
    <font>
      <sz val="16"/>
      <color rgb="FF000000"/>
      <name val="方正黑体_GBK"/>
      <charset val="134"/>
    </font>
    <font>
      <b/>
      <sz val="12"/>
      <color rgb="FF000000"/>
      <name val="SimSu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6" fillId="29" borderId="13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19" borderId="14" applyNumberFormat="0" applyFon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8" fillId="0" borderId="0"/>
    <xf numFmtId="0" fontId="21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37" fillId="18" borderId="16" applyNumberFormat="0" applyAlignment="0" applyProtection="0">
      <alignment vertical="center"/>
    </xf>
    <xf numFmtId="0" fontId="28" fillId="18" borderId="13" applyNumberFormat="0" applyAlignment="0" applyProtection="0">
      <alignment vertical="center"/>
    </xf>
    <xf numFmtId="0" fontId="27" fillId="14" borderId="12" applyNumberFormat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/>
    <xf numFmtId="0" fontId="1" fillId="0" borderId="0" xfId="0" applyFont="1" applyFill="1" applyAlignment="1"/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77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>
      <alignment vertical="center"/>
    </xf>
    <xf numFmtId="0" fontId="6" fillId="0" borderId="1" xfId="0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8" fillId="0" borderId="3" xfId="0" applyFont="1" applyBorder="1" applyAlignment="1" applyProtection="1">
      <alignment vertical="top"/>
    </xf>
    <xf numFmtId="0" fontId="8" fillId="0" borderId="0" xfId="0" applyFont="1" applyAlignment="1">
      <alignment vertical="top"/>
    </xf>
    <xf numFmtId="0" fontId="8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8" fillId="4" borderId="1" xfId="0" applyFont="1" applyFill="1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horizontal="right" vertical="top" wrapText="1"/>
    </xf>
    <xf numFmtId="0" fontId="10" fillId="0" borderId="1" xfId="0" applyFont="1" applyBorder="1" applyAlignment="1" applyProtection="1">
      <alignment horizontal="right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vertical="center" wrapText="1"/>
    </xf>
    <xf numFmtId="0" fontId="3" fillId="3" borderId="4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/>
    <xf numFmtId="0" fontId="8" fillId="0" borderId="1" xfId="0" applyFont="1" applyBorder="1" applyAlignment="1" applyProtection="1">
      <alignment horizontal="right" vertical="center" wrapText="1"/>
    </xf>
    <xf numFmtId="0" fontId="8" fillId="0" borderId="1" xfId="0" applyFont="1" applyBorder="1" applyAlignment="1" applyProtection="1">
      <alignment horizontal="center" vertical="center"/>
    </xf>
    <xf numFmtId="0" fontId="11" fillId="0" borderId="0" xfId="0" applyFont="1" applyFill="1" applyAlignment="1"/>
    <xf numFmtId="0" fontId="3" fillId="0" borderId="0" xfId="0" applyFont="1" applyFill="1" applyAlignment="1">
      <alignment horizontal="left" vertical="center" wrapText="1"/>
    </xf>
    <xf numFmtId="0" fontId="12" fillId="0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left" vertical="center" wrapText="1"/>
    </xf>
    <xf numFmtId="0" fontId="15" fillId="0" borderId="0" xfId="0" applyFont="1" applyFill="1" applyAlignment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16" fillId="0" borderId="2" xfId="0" applyFont="1" applyFill="1" applyBorder="1" applyAlignment="1" applyProtection="1">
      <alignment horizontal="center" vertical="center" wrapText="1"/>
    </xf>
    <xf numFmtId="0" fontId="16" fillId="0" borderId="2" xfId="0" applyFont="1" applyFill="1" applyBorder="1" applyAlignment="1" applyProtection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 applyProtection="1">
      <alignment horizontal="center" vertical="center" wrapText="1"/>
    </xf>
    <xf numFmtId="0" fontId="16" fillId="0" borderId="7" xfId="0" applyFont="1" applyFill="1" applyBorder="1" applyAlignment="1" applyProtection="1">
      <alignment horizontal="left" vertical="center" wrapText="1"/>
    </xf>
    <xf numFmtId="0" fontId="16" fillId="0" borderId="8" xfId="0" applyFont="1" applyFill="1" applyBorder="1" applyAlignment="1" applyProtection="1">
      <alignment horizontal="left" vertical="center" wrapText="1"/>
    </xf>
    <xf numFmtId="0" fontId="16" fillId="0" borderId="9" xfId="0" applyFont="1" applyFill="1" applyBorder="1" applyAlignment="1" applyProtection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177" fontId="6" fillId="0" borderId="4" xfId="0" applyNumberFormat="1" applyFont="1" applyFill="1" applyBorder="1" applyAlignment="1" applyProtection="1">
      <alignment horizontal="center" vertical="center" wrapText="1"/>
    </xf>
    <xf numFmtId="176" fontId="16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176" fontId="16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AN76"/>
  <sheetViews>
    <sheetView tabSelected="1" workbookViewId="0">
      <pane ySplit="6" topLeftCell="A7" activePane="bottomLeft" state="frozen"/>
      <selection/>
      <selection pane="bottomLeft" activeCell="A2" sqref="A2:K2"/>
    </sheetView>
  </sheetViews>
  <sheetFormatPr defaultColWidth="9" defaultRowHeight="14.25" customHeight="1"/>
  <cols>
    <col min="1" max="1" width="4.625" style="13" customWidth="1"/>
    <col min="2" max="2" width="9.25" style="13" customWidth="1"/>
    <col min="3" max="3" width="13.5" style="13" customWidth="1"/>
    <col min="4" max="4" width="12.75" style="14" customWidth="1"/>
    <col min="5" max="5" width="17.275" style="47" customWidth="1"/>
    <col min="6" max="6" width="36.0583333333333" style="13" customWidth="1"/>
    <col min="7" max="7" width="9.5" style="13" customWidth="1"/>
    <col min="8" max="9" width="8.33333333333333" style="13" customWidth="1"/>
    <col min="10" max="10" width="10.6666666666667" style="15" customWidth="1"/>
    <col min="11" max="11" width="8.5" style="16" customWidth="1"/>
    <col min="12" max="40" width="9" style="16"/>
    <col min="41" max="16384" width="9" style="12"/>
  </cols>
  <sheetData>
    <row r="1" ht="25" customHeight="1" spans="1:2">
      <c r="A1" s="48" t="s">
        <v>0</v>
      </c>
      <c r="B1" s="48"/>
    </row>
    <row r="2" s="46" customFormat="1" ht="30" customHeight="1" spans="1:11">
      <c r="A2" s="49" t="s">
        <v>1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="46" customFormat="1" ht="26" customHeight="1" spans="1:11">
      <c r="A3" s="50" t="s">
        <v>2</v>
      </c>
      <c r="B3" s="50"/>
      <c r="C3" s="50"/>
      <c r="D3" s="50"/>
      <c r="E3" s="51"/>
      <c r="F3" s="51"/>
      <c r="G3" s="51"/>
      <c r="H3" s="51"/>
      <c r="I3" s="51"/>
      <c r="J3" s="51"/>
      <c r="K3" s="51"/>
    </row>
    <row r="4" s="10" customFormat="1" ht="22" customHeight="1" spans="1:1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 t="s">
        <v>8</v>
      </c>
      <c r="G4" s="52" t="s">
        <v>9</v>
      </c>
      <c r="H4" s="17" t="s">
        <v>10</v>
      </c>
      <c r="I4" s="17"/>
      <c r="J4" s="18" t="s">
        <v>11</v>
      </c>
      <c r="K4" s="17" t="s">
        <v>12</v>
      </c>
    </row>
    <row r="5" s="11" customFormat="1" ht="9" customHeight="1" spans="1:11">
      <c r="A5" s="17"/>
      <c r="B5" s="17"/>
      <c r="C5" s="17"/>
      <c r="D5" s="17"/>
      <c r="E5" s="17"/>
      <c r="F5" s="17"/>
      <c r="G5" s="53"/>
      <c r="H5" s="17" t="s">
        <v>13</v>
      </c>
      <c r="I5" s="17" t="s">
        <v>14</v>
      </c>
      <c r="J5" s="18"/>
      <c r="K5" s="17"/>
    </row>
    <row r="6" s="11" customFormat="1" ht="12" customHeight="1" spans="1:11">
      <c r="A6" s="52"/>
      <c r="B6" s="52"/>
      <c r="C6" s="52"/>
      <c r="D6" s="52"/>
      <c r="E6" s="52"/>
      <c r="F6" s="52"/>
      <c r="G6" s="53"/>
      <c r="H6" s="52"/>
      <c r="I6" s="52"/>
      <c r="J6" s="62"/>
      <c r="K6" s="52"/>
    </row>
    <row r="7" s="11" customFormat="1" ht="30" customHeight="1" spans="1:11">
      <c r="A7" s="54" t="s">
        <v>15</v>
      </c>
      <c r="B7" s="54"/>
      <c r="C7" s="54"/>
      <c r="D7" s="54"/>
      <c r="E7" s="54"/>
      <c r="F7" s="54"/>
      <c r="G7" s="54"/>
      <c r="H7" s="54"/>
      <c r="I7" s="54"/>
      <c r="J7" s="63">
        <f>J8+J12+J44+J59+J70</f>
        <v>2530</v>
      </c>
      <c r="K7" s="64"/>
    </row>
    <row r="8" s="11" customFormat="1" ht="30" customHeight="1" spans="1:11">
      <c r="A8" s="55" t="s">
        <v>16</v>
      </c>
      <c r="B8" s="55"/>
      <c r="C8" s="55"/>
      <c r="D8" s="55"/>
      <c r="E8" s="55"/>
      <c r="F8" s="55"/>
      <c r="G8" s="54"/>
      <c r="H8" s="54"/>
      <c r="I8" s="54"/>
      <c r="J8" s="63">
        <f>SUM(J9:J11)</f>
        <v>820</v>
      </c>
      <c r="K8" s="64"/>
    </row>
    <row r="9" s="11" customFormat="1" ht="31.5" spans="1:11">
      <c r="A9" s="56">
        <v>1</v>
      </c>
      <c r="B9" s="56" t="s">
        <v>17</v>
      </c>
      <c r="C9" s="56">
        <v>2050203</v>
      </c>
      <c r="D9" s="56" t="s">
        <v>18</v>
      </c>
      <c r="E9" s="56" t="s">
        <v>19</v>
      </c>
      <c r="F9" s="56" t="s">
        <v>20</v>
      </c>
      <c r="G9" s="56" t="s">
        <v>21</v>
      </c>
      <c r="H9" s="56"/>
      <c r="I9" s="56"/>
      <c r="J9" s="56">
        <v>200</v>
      </c>
      <c r="K9" s="19"/>
    </row>
    <row r="10" customFormat="1" ht="31.5" spans="1:40">
      <c r="A10" s="56">
        <v>2</v>
      </c>
      <c r="B10" s="56" t="s">
        <v>22</v>
      </c>
      <c r="C10" s="56">
        <v>2050203</v>
      </c>
      <c r="D10" s="56" t="s">
        <v>23</v>
      </c>
      <c r="E10" s="56" t="s">
        <v>19</v>
      </c>
      <c r="F10" s="56" t="s">
        <v>20</v>
      </c>
      <c r="G10" s="56" t="s">
        <v>21</v>
      </c>
      <c r="H10" s="56"/>
      <c r="I10" s="56"/>
      <c r="J10" s="56">
        <v>400</v>
      </c>
      <c r="K10" s="19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</row>
    <row r="11" customFormat="1" ht="31.5" spans="1:40">
      <c r="A11" s="56">
        <v>3</v>
      </c>
      <c r="B11" s="56" t="s">
        <v>24</v>
      </c>
      <c r="C11" s="56">
        <v>2050203</v>
      </c>
      <c r="D11" s="56" t="s">
        <v>25</v>
      </c>
      <c r="E11" s="56" t="s">
        <v>19</v>
      </c>
      <c r="F11" s="56" t="s">
        <v>20</v>
      </c>
      <c r="G11" s="56" t="s">
        <v>21</v>
      </c>
      <c r="H11" s="56"/>
      <c r="I11" s="56"/>
      <c r="J11" s="56">
        <v>220</v>
      </c>
      <c r="K11" s="19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</row>
    <row r="12" ht="30" customHeight="1" spans="1:40">
      <c r="A12" s="55" t="s">
        <v>26</v>
      </c>
      <c r="B12" s="55"/>
      <c r="C12" s="55"/>
      <c r="D12" s="55"/>
      <c r="E12" s="55"/>
      <c r="F12" s="55"/>
      <c r="G12" s="54"/>
      <c r="H12" s="57"/>
      <c r="I12" s="57"/>
      <c r="J12" s="65">
        <f>SUM(J13:J43)</f>
        <v>812</v>
      </c>
      <c r="K12" s="64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</row>
    <row r="13" customFormat="1" ht="31.5" spans="1:40">
      <c r="A13" s="56">
        <v>4</v>
      </c>
      <c r="B13" s="56" t="s">
        <v>27</v>
      </c>
      <c r="C13" s="56">
        <v>2050203</v>
      </c>
      <c r="D13" s="56" t="s">
        <v>28</v>
      </c>
      <c r="E13" s="56" t="s">
        <v>29</v>
      </c>
      <c r="F13" s="56" t="s">
        <v>30</v>
      </c>
      <c r="G13" s="56" t="s">
        <v>21</v>
      </c>
      <c r="H13" s="56"/>
      <c r="I13" s="56"/>
      <c r="J13" s="56">
        <v>35</v>
      </c>
      <c r="K13" s="19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</row>
    <row r="14" ht="31.5" spans="1:11">
      <c r="A14" s="56">
        <v>5</v>
      </c>
      <c r="B14" s="56" t="s">
        <v>31</v>
      </c>
      <c r="C14" s="56">
        <v>2050203</v>
      </c>
      <c r="D14" s="56" t="s">
        <v>32</v>
      </c>
      <c r="E14" s="56" t="s">
        <v>29</v>
      </c>
      <c r="F14" s="56" t="s">
        <v>30</v>
      </c>
      <c r="G14" s="56" t="s">
        <v>21</v>
      </c>
      <c r="H14" s="56"/>
      <c r="I14" s="56"/>
      <c r="J14" s="56">
        <v>67</v>
      </c>
      <c r="K14" s="19"/>
    </row>
    <row r="15" ht="31.5" spans="1:40">
      <c r="A15" s="56">
        <v>6</v>
      </c>
      <c r="B15" s="56" t="s">
        <v>33</v>
      </c>
      <c r="C15" s="56">
        <v>2050203</v>
      </c>
      <c r="D15" s="56" t="s">
        <v>34</v>
      </c>
      <c r="E15" s="56" t="s">
        <v>35</v>
      </c>
      <c r="F15" s="56" t="s">
        <v>36</v>
      </c>
      <c r="G15" s="56" t="s">
        <v>21</v>
      </c>
      <c r="H15" s="56"/>
      <c r="I15" s="56"/>
      <c r="J15" s="56">
        <v>5</v>
      </c>
      <c r="K15" s="19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</row>
    <row r="16" ht="31.5" spans="1:40">
      <c r="A16" s="56">
        <v>7</v>
      </c>
      <c r="B16" s="56" t="s">
        <v>27</v>
      </c>
      <c r="C16" s="56">
        <v>2050203</v>
      </c>
      <c r="D16" s="56" t="s">
        <v>28</v>
      </c>
      <c r="E16" s="56" t="s">
        <v>35</v>
      </c>
      <c r="F16" s="56" t="s">
        <v>36</v>
      </c>
      <c r="G16" s="56" t="s">
        <v>21</v>
      </c>
      <c r="H16" s="56"/>
      <c r="I16" s="56"/>
      <c r="J16" s="56">
        <v>5</v>
      </c>
      <c r="K16" s="19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</row>
    <row r="17" ht="31.5" spans="1:40">
      <c r="A17" s="56">
        <v>8</v>
      </c>
      <c r="B17" s="56" t="s">
        <v>37</v>
      </c>
      <c r="C17" s="56">
        <v>2050203</v>
      </c>
      <c r="D17" s="56" t="s">
        <v>38</v>
      </c>
      <c r="E17" s="56" t="s">
        <v>35</v>
      </c>
      <c r="F17" s="56" t="s">
        <v>36</v>
      </c>
      <c r="G17" s="56" t="s">
        <v>21</v>
      </c>
      <c r="H17" s="56"/>
      <c r="I17" s="56"/>
      <c r="J17" s="56">
        <v>5</v>
      </c>
      <c r="K17" s="19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</row>
    <row r="18" ht="31.5" spans="1:40">
      <c r="A18" s="56">
        <v>9</v>
      </c>
      <c r="B18" s="56" t="s">
        <v>39</v>
      </c>
      <c r="C18" s="56">
        <v>2050203</v>
      </c>
      <c r="D18" s="56" t="s">
        <v>40</v>
      </c>
      <c r="E18" s="56" t="s">
        <v>35</v>
      </c>
      <c r="F18" s="56" t="s">
        <v>36</v>
      </c>
      <c r="G18" s="56" t="s">
        <v>21</v>
      </c>
      <c r="H18" s="56"/>
      <c r="I18" s="56"/>
      <c r="J18" s="56">
        <v>5</v>
      </c>
      <c r="K18" s="19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</row>
    <row r="19" ht="31.5" spans="1:40">
      <c r="A19" s="56">
        <v>10</v>
      </c>
      <c r="B19" s="56" t="s">
        <v>41</v>
      </c>
      <c r="C19" s="56">
        <v>2050202</v>
      </c>
      <c r="D19" s="56" t="s">
        <v>42</v>
      </c>
      <c r="E19" s="56" t="s">
        <v>35</v>
      </c>
      <c r="F19" s="56" t="s">
        <v>36</v>
      </c>
      <c r="G19" s="56" t="s">
        <v>21</v>
      </c>
      <c r="H19" s="56"/>
      <c r="I19" s="56"/>
      <c r="J19" s="56">
        <v>5</v>
      </c>
      <c r="K19" s="19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</row>
    <row r="20" ht="31.5" spans="1:40">
      <c r="A20" s="56">
        <v>11</v>
      </c>
      <c r="B20" s="56" t="s">
        <v>43</v>
      </c>
      <c r="C20" s="56">
        <v>2050203</v>
      </c>
      <c r="D20" s="56" t="s">
        <v>44</v>
      </c>
      <c r="E20" s="56" t="s">
        <v>45</v>
      </c>
      <c r="F20" s="56" t="s">
        <v>46</v>
      </c>
      <c r="G20" s="56" t="s">
        <v>21</v>
      </c>
      <c r="H20" s="56">
        <v>260</v>
      </c>
      <c r="I20" s="56"/>
      <c r="J20" s="56">
        <v>37</v>
      </c>
      <c r="K20" s="19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</row>
    <row r="21" ht="31.5" spans="1:40">
      <c r="A21" s="56">
        <v>12</v>
      </c>
      <c r="B21" s="56" t="s">
        <v>47</v>
      </c>
      <c r="C21" s="56">
        <v>2050202</v>
      </c>
      <c r="D21" s="56" t="s">
        <v>48</v>
      </c>
      <c r="E21" s="56" t="s">
        <v>49</v>
      </c>
      <c r="F21" s="56" t="s">
        <v>50</v>
      </c>
      <c r="G21" s="56" t="s">
        <v>21</v>
      </c>
      <c r="H21" s="56">
        <v>100</v>
      </c>
      <c r="I21" s="56"/>
      <c r="J21" s="56">
        <v>10</v>
      </c>
      <c r="K21" s="19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</row>
    <row r="22" ht="47.25" spans="1:40">
      <c r="A22" s="56">
        <v>13</v>
      </c>
      <c r="B22" s="56" t="s">
        <v>51</v>
      </c>
      <c r="C22" s="56">
        <v>2050202</v>
      </c>
      <c r="D22" s="56" t="s">
        <v>52</v>
      </c>
      <c r="E22" s="56" t="s">
        <v>53</v>
      </c>
      <c r="F22" s="56" t="s">
        <v>54</v>
      </c>
      <c r="G22" s="56" t="s">
        <v>21</v>
      </c>
      <c r="H22" s="56"/>
      <c r="I22" s="56"/>
      <c r="J22" s="56">
        <v>23</v>
      </c>
      <c r="K22" s="19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</row>
    <row r="23" ht="31.5" spans="1:11">
      <c r="A23" s="56">
        <v>14</v>
      </c>
      <c r="B23" s="56" t="s">
        <v>31</v>
      </c>
      <c r="C23" s="56">
        <v>2050203</v>
      </c>
      <c r="D23" s="56" t="s">
        <v>32</v>
      </c>
      <c r="E23" s="56" t="s">
        <v>55</v>
      </c>
      <c r="F23" s="56" t="s">
        <v>56</v>
      </c>
      <c r="G23" s="56" t="s">
        <v>21</v>
      </c>
      <c r="H23" s="56"/>
      <c r="I23" s="56"/>
      <c r="J23" s="56">
        <v>40</v>
      </c>
      <c r="K23" s="19"/>
    </row>
    <row r="24" s="11" customFormat="1" ht="47.25" spans="1:40">
      <c r="A24" s="56">
        <v>15</v>
      </c>
      <c r="B24" s="56" t="s">
        <v>57</v>
      </c>
      <c r="C24" s="56">
        <v>2050203</v>
      </c>
      <c r="D24" s="56" t="s">
        <v>58</v>
      </c>
      <c r="E24" s="56" t="s">
        <v>59</v>
      </c>
      <c r="F24" s="56" t="s">
        <v>60</v>
      </c>
      <c r="G24" s="56" t="s">
        <v>21</v>
      </c>
      <c r="H24" s="56"/>
      <c r="I24" s="56"/>
      <c r="J24" s="56">
        <v>32</v>
      </c>
      <c r="K24" s="19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</row>
    <row r="25" s="11" customFormat="1" ht="63" spans="1:40">
      <c r="A25" s="56">
        <v>16</v>
      </c>
      <c r="B25" s="56" t="s">
        <v>61</v>
      </c>
      <c r="C25" s="56">
        <v>2050202</v>
      </c>
      <c r="D25" s="56" t="s">
        <v>62</v>
      </c>
      <c r="E25" s="56" t="s">
        <v>63</v>
      </c>
      <c r="F25" s="56" t="s">
        <v>64</v>
      </c>
      <c r="G25" s="56" t="s">
        <v>21</v>
      </c>
      <c r="H25" s="56"/>
      <c r="I25" s="56">
        <v>200</v>
      </c>
      <c r="J25" s="56">
        <v>14</v>
      </c>
      <c r="K25" s="19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</row>
    <row r="26" ht="78.75" spans="1:40">
      <c r="A26" s="56">
        <v>17</v>
      </c>
      <c r="B26" s="56" t="s">
        <v>41</v>
      </c>
      <c r="C26" s="56">
        <v>2050202</v>
      </c>
      <c r="D26" s="56" t="s">
        <v>42</v>
      </c>
      <c r="E26" s="56" t="s">
        <v>65</v>
      </c>
      <c r="F26" s="56" t="s">
        <v>66</v>
      </c>
      <c r="G26" s="56" t="s">
        <v>21</v>
      </c>
      <c r="H26" s="56">
        <v>700</v>
      </c>
      <c r="I26" s="56"/>
      <c r="J26" s="56">
        <v>40</v>
      </c>
      <c r="K26" s="19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</row>
    <row r="27" ht="31.5" spans="1:11">
      <c r="A27" s="56">
        <v>18</v>
      </c>
      <c r="B27" s="56" t="s">
        <v>67</v>
      </c>
      <c r="C27" s="56">
        <v>2050202</v>
      </c>
      <c r="D27" s="56" t="s">
        <v>68</v>
      </c>
      <c r="E27" s="56" t="s">
        <v>69</v>
      </c>
      <c r="F27" s="56" t="s">
        <v>70</v>
      </c>
      <c r="G27" s="56" t="s">
        <v>21</v>
      </c>
      <c r="H27" s="56"/>
      <c r="I27" s="56"/>
      <c r="J27" s="56">
        <v>15</v>
      </c>
      <c r="K27" s="19"/>
    </row>
    <row r="28" ht="31.5" spans="1:11">
      <c r="A28" s="56">
        <v>19</v>
      </c>
      <c r="B28" s="56" t="s">
        <v>71</v>
      </c>
      <c r="C28" s="56">
        <v>2050701</v>
      </c>
      <c r="D28" s="56" t="s">
        <v>72</v>
      </c>
      <c r="E28" s="56" t="s">
        <v>73</v>
      </c>
      <c r="F28" s="56" t="s">
        <v>74</v>
      </c>
      <c r="G28" s="56" t="s">
        <v>21</v>
      </c>
      <c r="H28" s="56"/>
      <c r="I28" s="56"/>
      <c r="J28" s="56">
        <v>7</v>
      </c>
      <c r="K28" s="19"/>
    </row>
    <row r="29" s="11" customFormat="1" ht="31.5" spans="1:40">
      <c r="A29" s="56">
        <v>20</v>
      </c>
      <c r="B29" s="56" t="s">
        <v>75</v>
      </c>
      <c r="C29" s="56">
        <v>2050202</v>
      </c>
      <c r="D29" s="56" t="s">
        <v>76</v>
      </c>
      <c r="E29" s="56" t="s">
        <v>77</v>
      </c>
      <c r="F29" s="56" t="s">
        <v>78</v>
      </c>
      <c r="G29" s="56" t="s">
        <v>21</v>
      </c>
      <c r="H29" s="56"/>
      <c r="I29" s="56">
        <v>1100</v>
      </c>
      <c r="J29" s="56">
        <v>10</v>
      </c>
      <c r="K29" s="19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</row>
    <row r="30" ht="31.5" spans="1:11">
      <c r="A30" s="56">
        <v>21</v>
      </c>
      <c r="B30" s="56" t="s">
        <v>37</v>
      </c>
      <c r="C30" s="56">
        <v>2050203</v>
      </c>
      <c r="D30" s="56" t="s">
        <v>38</v>
      </c>
      <c r="E30" s="56" t="s">
        <v>79</v>
      </c>
      <c r="F30" s="56" t="s">
        <v>80</v>
      </c>
      <c r="G30" s="56" t="s">
        <v>21</v>
      </c>
      <c r="H30" s="56"/>
      <c r="I30" s="56"/>
      <c r="J30" s="56">
        <v>8</v>
      </c>
      <c r="K30" s="19"/>
    </row>
    <row r="31" ht="47.25" spans="1:11">
      <c r="A31" s="56">
        <v>22</v>
      </c>
      <c r="B31" s="56">
        <v>101209</v>
      </c>
      <c r="C31" s="56">
        <v>2050203</v>
      </c>
      <c r="D31" s="56" t="s">
        <v>81</v>
      </c>
      <c r="E31" s="56" t="s">
        <v>82</v>
      </c>
      <c r="F31" s="56" t="s">
        <v>83</v>
      </c>
      <c r="G31" s="56" t="s">
        <v>21</v>
      </c>
      <c r="H31" s="56"/>
      <c r="I31" s="56"/>
      <c r="J31" s="56">
        <v>33</v>
      </c>
      <c r="K31" s="19"/>
    </row>
    <row r="32" s="11" customFormat="1" ht="47.25" spans="1:40">
      <c r="A32" s="56">
        <v>23</v>
      </c>
      <c r="B32" s="56">
        <v>101406</v>
      </c>
      <c r="C32" s="56">
        <v>2050202</v>
      </c>
      <c r="D32" s="56" t="s">
        <v>84</v>
      </c>
      <c r="E32" s="56" t="s">
        <v>85</v>
      </c>
      <c r="F32" s="56" t="s">
        <v>86</v>
      </c>
      <c r="G32" s="56" t="s">
        <v>21</v>
      </c>
      <c r="H32" s="56">
        <v>3800</v>
      </c>
      <c r="I32" s="56"/>
      <c r="J32" s="56">
        <v>23</v>
      </c>
      <c r="K32" s="19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</row>
    <row r="33" s="11" customFormat="1" ht="31.5" spans="1:40">
      <c r="A33" s="56">
        <v>24</v>
      </c>
      <c r="B33" s="56">
        <v>101207</v>
      </c>
      <c r="C33" s="56">
        <v>2050203</v>
      </c>
      <c r="D33" s="56" t="s">
        <v>87</v>
      </c>
      <c r="E33" s="56" t="s">
        <v>88</v>
      </c>
      <c r="F33" s="56" t="s">
        <v>89</v>
      </c>
      <c r="G33" s="56" t="s">
        <v>21</v>
      </c>
      <c r="H33" s="56">
        <v>515</v>
      </c>
      <c r="I33" s="56"/>
      <c r="J33" s="56">
        <v>17</v>
      </c>
      <c r="K33" s="19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</row>
    <row r="34" s="11" customFormat="1" ht="31.5" spans="1:11">
      <c r="A34" s="56">
        <v>25</v>
      </c>
      <c r="B34" s="56">
        <v>101218</v>
      </c>
      <c r="C34" s="56">
        <v>2050203</v>
      </c>
      <c r="D34" s="56" t="s">
        <v>90</v>
      </c>
      <c r="E34" s="56" t="s">
        <v>91</v>
      </c>
      <c r="F34" s="56" t="s">
        <v>92</v>
      </c>
      <c r="G34" s="56" t="s">
        <v>21</v>
      </c>
      <c r="H34" s="56"/>
      <c r="I34" s="56"/>
      <c r="J34" s="56">
        <v>20</v>
      </c>
      <c r="K34" s="19"/>
    </row>
    <row r="35" ht="47.25" spans="1:40">
      <c r="A35" s="56">
        <v>26</v>
      </c>
      <c r="B35" s="56">
        <v>101218</v>
      </c>
      <c r="C35" s="56">
        <v>2050203</v>
      </c>
      <c r="D35" s="56" t="s">
        <v>90</v>
      </c>
      <c r="E35" s="56" t="s">
        <v>93</v>
      </c>
      <c r="F35" s="56" t="s">
        <v>94</v>
      </c>
      <c r="G35" s="56" t="s">
        <v>21</v>
      </c>
      <c r="H35" s="56"/>
      <c r="I35" s="56">
        <v>500</v>
      </c>
      <c r="J35" s="56">
        <v>11</v>
      </c>
      <c r="K35" s="19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</row>
    <row r="36" ht="110.25" spans="1:11">
      <c r="A36" s="56">
        <v>27</v>
      </c>
      <c r="B36" s="56">
        <v>101412</v>
      </c>
      <c r="C36" s="56">
        <v>2050202</v>
      </c>
      <c r="D36" s="56" t="s">
        <v>95</v>
      </c>
      <c r="E36" s="56" t="s">
        <v>96</v>
      </c>
      <c r="F36" s="56" t="s">
        <v>97</v>
      </c>
      <c r="G36" s="56" t="s">
        <v>21</v>
      </c>
      <c r="H36" s="56"/>
      <c r="I36" s="56"/>
      <c r="J36" s="56">
        <v>100</v>
      </c>
      <c r="K36" s="19"/>
    </row>
    <row r="37" ht="31.5" spans="1:11">
      <c r="A37" s="56">
        <v>28</v>
      </c>
      <c r="B37" s="56">
        <v>101222</v>
      </c>
      <c r="C37" s="56">
        <v>2050203</v>
      </c>
      <c r="D37" s="56" t="s">
        <v>98</v>
      </c>
      <c r="E37" s="56" t="s">
        <v>99</v>
      </c>
      <c r="F37" s="56" t="s">
        <v>100</v>
      </c>
      <c r="G37" s="56" t="s">
        <v>21</v>
      </c>
      <c r="H37" s="56"/>
      <c r="I37" s="56"/>
      <c r="J37" s="56">
        <v>19</v>
      </c>
      <c r="K37" s="19"/>
    </row>
    <row r="38" s="11" customFormat="1" ht="31.5" spans="1:11">
      <c r="A38" s="56">
        <v>29</v>
      </c>
      <c r="B38" s="56">
        <v>101201</v>
      </c>
      <c r="C38" s="56">
        <v>2050203</v>
      </c>
      <c r="D38" s="56" t="s">
        <v>101</v>
      </c>
      <c r="E38" s="56" t="s">
        <v>102</v>
      </c>
      <c r="F38" s="56" t="s">
        <v>103</v>
      </c>
      <c r="G38" s="56" t="s">
        <v>21</v>
      </c>
      <c r="H38" s="56">
        <v>590</v>
      </c>
      <c r="I38" s="56"/>
      <c r="J38" s="56">
        <v>32</v>
      </c>
      <c r="K38" s="19"/>
    </row>
    <row r="39" ht="47.25" spans="1:11">
      <c r="A39" s="56">
        <v>30</v>
      </c>
      <c r="B39" s="56">
        <v>101405</v>
      </c>
      <c r="C39" s="56">
        <v>2050202</v>
      </c>
      <c r="D39" s="56" t="s">
        <v>104</v>
      </c>
      <c r="E39" s="56" t="s">
        <v>105</v>
      </c>
      <c r="F39" s="56" t="s">
        <v>106</v>
      </c>
      <c r="G39" s="56" t="s">
        <v>21</v>
      </c>
      <c r="H39" s="56"/>
      <c r="I39" s="56"/>
      <c r="J39" s="56">
        <v>20</v>
      </c>
      <c r="K39" s="19"/>
    </row>
    <row r="40" ht="31.5" spans="1:11">
      <c r="A40" s="56">
        <v>31</v>
      </c>
      <c r="B40" s="56">
        <v>101108</v>
      </c>
      <c r="C40" s="56">
        <v>2050203</v>
      </c>
      <c r="D40" s="56" t="s">
        <v>28</v>
      </c>
      <c r="E40" s="56" t="s">
        <v>107</v>
      </c>
      <c r="F40" s="56" t="s">
        <v>108</v>
      </c>
      <c r="G40" s="56" t="s">
        <v>21</v>
      </c>
      <c r="H40" s="56">
        <v>2000</v>
      </c>
      <c r="I40" s="56"/>
      <c r="J40" s="56">
        <v>100</v>
      </c>
      <c r="K40" s="19"/>
    </row>
    <row r="41" ht="63" spans="1:11">
      <c r="A41" s="56">
        <v>32</v>
      </c>
      <c r="B41" s="56">
        <v>101478</v>
      </c>
      <c r="C41" s="56">
        <v>2050202</v>
      </c>
      <c r="D41" s="56" t="s">
        <v>109</v>
      </c>
      <c r="E41" s="56" t="s">
        <v>110</v>
      </c>
      <c r="F41" s="56" t="s">
        <v>111</v>
      </c>
      <c r="G41" s="56" t="s">
        <v>21</v>
      </c>
      <c r="H41" s="56"/>
      <c r="I41" s="56"/>
      <c r="J41" s="56">
        <v>41</v>
      </c>
      <c r="K41" s="19"/>
    </row>
    <row r="42" ht="31.5" spans="1:11">
      <c r="A42" s="56">
        <v>33</v>
      </c>
      <c r="B42" s="56">
        <v>101476</v>
      </c>
      <c r="C42" s="56">
        <v>2050202</v>
      </c>
      <c r="D42" s="56" t="s">
        <v>112</v>
      </c>
      <c r="E42" s="56" t="s">
        <v>113</v>
      </c>
      <c r="F42" s="56" t="s">
        <v>114</v>
      </c>
      <c r="G42" s="56" t="s">
        <v>21</v>
      </c>
      <c r="H42" s="56"/>
      <c r="I42" s="56"/>
      <c r="J42" s="56">
        <v>5</v>
      </c>
      <c r="K42" s="19"/>
    </row>
    <row r="43" ht="31.5" spans="1:11">
      <c r="A43" s="56">
        <v>34</v>
      </c>
      <c r="B43" s="56">
        <v>101403</v>
      </c>
      <c r="C43" s="56">
        <v>2050202</v>
      </c>
      <c r="D43" s="56" t="s">
        <v>115</v>
      </c>
      <c r="E43" s="56" t="s">
        <v>116</v>
      </c>
      <c r="F43" s="56" t="s">
        <v>117</v>
      </c>
      <c r="G43" s="56" t="s">
        <v>21</v>
      </c>
      <c r="H43" s="56"/>
      <c r="I43" s="56">
        <v>400</v>
      </c>
      <c r="J43" s="56">
        <v>28</v>
      </c>
      <c r="K43" s="19"/>
    </row>
    <row r="44" customFormat="1" ht="32" customHeight="1" spans="1:40">
      <c r="A44" s="55" t="s">
        <v>118</v>
      </c>
      <c r="B44" s="55"/>
      <c r="C44" s="55"/>
      <c r="D44" s="55"/>
      <c r="E44" s="55"/>
      <c r="F44" s="55"/>
      <c r="G44" s="54"/>
      <c r="H44" s="54"/>
      <c r="I44" s="54"/>
      <c r="J44" s="65">
        <f>SUM(J45:J58)</f>
        <v>668</v>
      </c>
      <c r="K44" s="64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</row>
    <row r="45" s="11" customFormat="1" ht="31.5" spans="1:11">
      <c r="A45" s="56">
        <v>35</v>
      </c>
      <c r="B45" s="56" t="s">
        <v>17</v>
      </c>
      <c r="C45" s="56">
        <v>2050203</v>
      </c>
      <c r="D45" s="56" t="s">
        <v>18</v>
      </c>
      <c r="E45" s="56" t="s">
        <v>29</v>
      </c>
      <c r="F45" s="56" t="s">
        <v>30</v>
      </c>
      <c r="G45" s="56" t="s">
        <v>21</v>
      </c>
      <c r="H45" s="56"/>
      <c r="I45" s="56"/>
      <c r="J45" s="56">
        <v>89</v>
      </c>
      <c r="K45" s="19"/>
    </row>
    <row r="46" ht="31.5" spans="1:40">
      <c r="A46" s="56">
        <v>36</v>
      </c>
      <c r="B46" s="56">
        <v>101102</v>
      </c>
      <c r="C46" s="56">
        <v>2050203</v>
      </c>
      <c r="D46" s="56" t="s">
        <v>23</v>
      </c>
      <c r="E46" s="56" t="s">
        <v>35</v>
      </c>
      <c r="F46" s="56" t="s">
        <v>36</v>
      </c>
      <c r="G46" s="56" t="s">
        <v>21</v>
      </c>
      <c r="H46" s="56"/>
      <c r="I46" s="56"/>
      <c r="J46" s="56">
        <v>5</v>
      </c>
      <c r="K46" s="19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</row>
    <row r="47" customFormat="1" ht="31.5" spans="1:40">
      <c r="A47" s="56">
        <v>37</v>
      </c>
      <c r="B47" s="56">
        <v>101103</v>
      </c>
      <c r="C47" s="56">
        <v>2050203</v>
      </c>
      <c r="D47" s="56" t="s">
        <v>119</v>
      </c>
      <c r="E47" s="56" t="s">
        <v>120</v>
      </c>
      <c r="F47" s="56" t="s">
        <v>121</v>
      </c>
      <c r="G47" s="56" t="s">
        <v>21</v>
      </c>
      <c r="H47" s="56"/>
      <c r="I47" s="56"/>
      <c r="J47" s="56">
        <v>25</v>
      </c>
      <c r="K47" s="19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</row>
    <row r="48" customFormat="1" ht="47.25" spans="1:40">
      <c r="A48" s="56">
        <v>38</v>
      </c>
      <c r="B48" s="56">
        <v>101103</v>
      </c>
      <c r="C48" s="56">
        <v>2050203</v>
      </c>
      <c r="D48" s="56" t="s">
        <v>119</v>
      </c>
      <c r="E48" s="56" t="s">
        <v>122</v>
      </c>
      <c r="F48" s="56" t="s">
        <v>123</v>
      </c>
      <c r="G48" s="56" t="s">
        <v>21</v>
      </c>
      <c r="H48" s="56"/>
      <c r="I48" s="56"/>
      <c r="J48" s="56">
        <v>100</v>
      </c>
      <c r="K48" s="19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</row>
    <row r="49" customFormat="1" ht="47.25" spans="1:40">
      <c r="A49" s="56">
        <v>39</v>
      </c>
      <c r="B49" s="56">
        <v>101103</v>
      </c>
      <c r="C49" s="56">
        <v>2050203</v>
      </c>
      <c r="D49" s="56" t="s">
        <v>119</v>
      </c>
      <c r="E49" s="56" t="s">
        <v>124</v>
      </c>
      <c r="F49" s="56" t="s">
        <v>125</v>
      </c>
      <c r="G49" s="56" t="s">
        <v>21</v>
      </c>
      <c r="H49" s="56"/>
      <c r="I49" s="56"/>
      <c r="J49" s="56">
        <v>35</v>
      </c>
      <c r="K49" s="19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</row>
    <row r="50" s="11" customFormat="1" ht="31.5" spans="1:11">
      <c r="A50" s="56">
        <v>40</v>
      </c>
      <c r="B50" s="56">
        <v>101201</v>
      </c>
      <c r="C50" s="56">
        <v>2050203</v>
      </c>
      <c r="D50" s="56" t="s">
        <v>101</v>
      </c>
      <c r="E50" s="56" t="s">
        <v>126</v>
      </c>
      <c r="F50" s="56" t="s">
        <v>127</v>
      </c>
      <c r="G50" s="56" t="s">
        <v>21</v>
      </c>
      <c r="H50" s="56"/>
      <c r="I50" s="56"/>
      <c r="J50" s="56">
        <v>32</v>
      </c>
      <c r="K50" s="19"/>
    </row>
    <row r="51" s="11" customFormat="1" ht="78.75" spans="1:40">
      <c r="A51" s="56">
        <v>41</v>
      </c>
      <c r="B51" s="56" t="s">
        <v>61</v>
      </c>
      <c r="C51" s="56">
        <v>2050202</v>
      </c>
      <c r="D51" s="56" t="s">
        <v>62</v>
      </c>
      <c r="E51" s="56" t="s">
        <v>128</v>
      </c>
      <c r="F51" s="56" t="s">
        <v>129</v>
      </c>
      <c r="G51" s="56" t="s">
        <v>21</v>
      </c>
      <c r="H51" s="56">
        <v>420</v>
      </c>
      <c r="I51" s="56"/>
      <c r="J51" s="56">
        <v>33</v>
      </c>
      <c r="K51" s="19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</row>
    <row r="52" ht="31.5" spans="1:11">
      <c r="A52" s="56">
        <v>42</v>
      </c>
      <c r="B52" s="56">
        <v>101427</v>
      </c>
      <c r="C52" s="56">
        <v>2050202</v>
      </c>
      <c r="D52" s="56" t="s">
        <v>130</v>
      </c>
      <c r="E52" s="56" t="s">
        <v>131</v>
      </c>
      <c r="F52" s="56" t="s">
        <v>132</v>
      </c>
      <c r="G52" s="56" t="s">
        <v>21</v>
      </c>
      <c r="H52" s="56"/>
      <c r="I52" s="56">
        <v>4000</v>
      </c>
      <c r="J52" s="56">
        <v>25</v>
      </c>
      <c r="K52" s="19"/>
    </row>
    <row r="53" ht="63" spans="1:11">
      <c r="A53" s="56">
        <v>43</v>
      </c>
      <c r="B53" s="56">
        <v>101407</v>
      </c>
      <c r="C53" s="56">
        <v>2050202</v>
      </c>
      <c r="D53" s="56" t="s">
        <v>133</v>
      </c>
      <c r="E53" s="56" t="s">
        <v>134</v>
      </c>
      <c r="F53" s="56" t="s">
        <v>135</v>
      </c>
      <c r="G53" s="56" t="s">
        <v>21</v>
      </c>
      <c r="H53" s="56">
        <v>3370</v>
      </c>
      <c r="I53" s="56"/>
      <c r="J53" s="56">
        <v>40</v>
      </c>
      <c r="K53" s="19"/>
    </row>
    <row r="54" ht="31.5" spans="1:11">
      <c r="A54" s="56">
        <v>44</v>
      </c>
      <c r="B54" s="56">
        <v>101407</v>
      </c>
      <c r="C54" s="56">
        <v>2050202</v>
      </c>
      <c r="D54" s="56" t="s">
        <v>133</v>
      </c>
      <c r="E54" s="56" t="s">
        <v>136</v>
      </c>
      <c r="F54" s="56" t="s">
        <v>137</v>
      </c>
      <c r="G54" s="56" t="s">
        <v>21</v>
      </c>
      <c r="H54" s="56"/>
      <c r="I54" s="56">
        <v>1410</v>
      </c>
      <c r="J54" s="56">
        <v>10</v>
      </c>
      <c r="K54" s="19"/>
    </row>
    <row r="55" ht="47.25" spans="1:11">
      <c r="A55" s="56">
        <v>45</v>
      </c>
      <c r="B55" s="56" t="s">
        <v>71</v>
      </c>
      <c r="C55" s="56"/>
      <c r="D55" s="56" t="s">
        <v>72</v>
      </c>
      <c r="E55" s="56" t="s">
        <v>138</v>
      </c>
      <c r="F55" s="56" t="s">
        <v>139</v>
      </c>
      <c r="G55" s="56" t="s">
        <v>21</v>
      </c>
      <c r="H55" s="56"/>
      <c r="I55" s="56"/>
      <c r="J55" s="56">
        <v>26</v>
      </c>
      <c r="K55" s="19"/>
    </row>
    <row r="56" ht="31.5" spans="1:11">
      <c r="A56" s="56">
        <v>46</v>
      </c>
      <c r="B56" s="56" t="s">
        <v>37</v>
      </c>
      <c r="C56" s="56">
        <v>2050203</v>
      </c>
      <c r="D56" s="56" t="s">
        <v>38</v>
      </c>
      <c r="E56" s="56" t="s">
        <v>49</v>
      </c>
      <c r="F56" s="56" t="s">
        <v>140</v>
      </c>
      <c r="G56" s="56" t="s">
        <v>21</v>
      </c>
      <c r="H56" s="56"/>
      <c r="I56" s="56"/>
      <c r="J56" s="56">
        <v>50</v>
      </c>
      <c r="K56" s="19"/>
    </row>
    <row r="57" ht="63" spans="1:11">
      <c r="A57" s="56">
        <v>47</v>
      </c>
      <c r="B57" s="56">
        <v>101402</v>
      </c>
      <c r="C57" s="56">
        <v>2050202</v>
      </c>
      <c r="D57" s="56" t="s">
        <v>141</v>
      </c>
      <c r="E57" s="56" t="s">
        <v>142</v>
      </c>
      <c r="F57" s="56" t="s">
        <v>143</v>
      </c>
      <c r="G57" s="56" t="s">
        <v>21</v>
      </c>
      <c r="H57" s="56">
        <v>4951</v>
      </c>
      <c r="I57" s="56"/>
      <c r="J57" s="56">
        <v>138</v>
      </c>
      <c r="K57" s="19"/>
    </row>
    <row r="58" ht="45" customHeight="1" spans="1:11">
      <c r="A58" s="56">
        <v>48</v>
      </c>
      <c r="B58" s="56">
        <v>101402</v>
      </c>
      <c r="C58" s="56">
        <v>2050202</v>
      </c>
      <c r="D58" s="56" t="s">
        <v>141</v>
      </c>
      <c r="E58" s="56" t="s">
        <v>144</v>
      </c>
      <c r="F58" s="56" t="s">
        <v>145</v>
      </c>
      <c r="G58" s="56" t="s">
        <v>21</v>
      </c>
      <c r="H58" s="56">
        <v>1000</v>
      </c>
      <c r="I58" s="56"/>
      <c r="J58" s="56">
        <v>60</v>
      </c>
      <c r="K58" s="19"/>
    </row>
    <row r="59" ht="37" customHeight="1" spans="1:11">
      <c r="A59" s="58" t="s">
        <v>146</v>
      </c>
      <c r="B59" s="59"/>
      <c r="C59" s="59"/>
      <c r="D59" s="59"/>
      <c r="E59" s="59"/>
      <c r="F59" s="60"/>
      <c r="G59" s="61"/>
      <c r="H59" s="57"/>
      <c r="I59" s="57"/>
      <c r="J59" s="65">
        <f>SUM(J60:J69)</f>
        <v>120</v>
      </c>
      <c r="K59" s="66"/>
    </row>
    <row r="60" ht="31.5" spans="1:40">
      <c r="A60" s="56">
        <v>49</v>
      </c>
      <c r="B60" s="56">
        <v>101103</v>
      </c>
      <c r="C60" s="56">
        <v>2050203</v>
      </c>
      <c r="D60" s="56" t="s">
        <v>119</v>
      </c>
      <c r="E60" s="56" t="s">
        <v>147</v>
      </c>
      <c r="F60" s="56" t="s">
        <v>148</v>
      </c>
      <c r="G60" s="56" t="s">
        <v>21</v>
      </c>
      <c r="H60" s="56"/>
      <c r="I60" s="56"/>
      <c r="J60" s="56">
        <v>12</v>
      </c>
      <c r="K60" s="19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</row>
    <row r="61" ht="31.5" spans="1:40">
      <c r="A61" s="56">
        <v>50</v>
      </c>
      <c r="B61" s="56" t="s">
        <v>24</v>
      </c>
      <c r="C61" s="56">
        <v>2050203</v>
      </c>
      <c r="D61" s="56" t="s">
        <v>25</v>
      </c>
      <c r="E61" s="56" t="s">
        <v>147</v>
      </c>
      <c r="F61" s="56" t="s">
        <v>148</v>
      </c>
      <c r="G61" s="56" t="s">
        <v>21</v>
      </c>
      <c r="H61" s="56"/>
      <c r="I61" s="56"/>
      <c r="J61" s="56">
        <v>12</v>
      </c>
      <c r="K61" s="19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</row>
    <row r="62" ht="31.5" spans="1:40">
      <c r="A62" s="56">
        <v>51</v>
      </c>
      <c r="B62" s="56">
        <v>101208</v>
      </c>
      <c r="C62" s="56">
        <v>2050203</v>
      </c>
      <c r="D62" s="56" t="s">
        <v>149</v>
      </c>
      <c r="E62" s="56" t="s">
        <v>147</v>
      </c>
      <c r="F62" s="56" t="s">
        <v>148</v>
      </c>
      <c r="G62" s="56" t="s">
        <v>21</v>
      </c>
      <c r="H62" s="56"/>
      <c r="I62" s="56"/>
      <c r="J62" s="56">
        <v>12</v>
      </c>
      <c r="K62" s="19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</row>
    <row r="63" ht="31.5" spans="1:40">
      <c r="A63" s="56">
        <v>52</v>
      </c>
      <c r="B63" s="56">
        <v>101218</v>
      </c>
      <c r="C63" s="56">
        <v>2050203</v>
      </c>
      <c r="D63" s="56" t="s">
        <v>90</v>
      </c>
      <c r="E63" s="56" t="s">
        <v>147</v>
      </c>
      <c r="F63" s="56" t="s">
        <v>148</v>
      </c>
      <c r="G63" s="56" t="s">
        <v>21</v>
      </c>
      <c r="H63" s="56"/>
      <c r="I63" s="56"/>
      <c r="J63" s="56">
        <v>12</v>
      </c>
      <c r="K63" s="19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</row>
    <row r="64" ht="31.5" spans="1:40">
      <c r="A64" s="56">
        <v>53</v>
      </c>
      <c r="B64" s="56">
        <v>101222</v>
      </c>
      <c r="C64" s="56">
        <v>2050203</v>
      </c>
      <c r="D64" s="56" t="s">
        <v>98</v>
      </c>
      <c r="E64" s="56" t="s">
        <v>147</v>
      </c>
      <c r="F64" s="56" t="s">
        <v>148</v>
      </c>
      <c r="G64" s="56" t="s">
        <v>21</v>
      </c>
      <c r="H64" s="56"/>
      <c r="I64" s="56"/>
      <c r="J64" s="56">
        <v>12</v>
      </c>
      <c r="K64" s="19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</row>
    <row r="65" ht="31.5" spans="1:40">
      <c r="A65" s="56">
        <v>54</v>
      </c>
      <c r="B65" s="56" t="s">
        <v>31</v>
      </c>
      <c r="C65" s="56">
        <v>2050203</v>
      </c>
      <c r="D65" s="56" t="s">
        <v>32</v>
      </c>
      <c r="E65" s="56" t="s">
        <v>147</v>
      </c>
      <c r="F65" s="56" t="s">
        <v>148</v>
      </c>
      <c r="G65" s="56" t="s">
        <v>21</v>
      </c>
      <c r="H65" s="56"/>
      <c r="I65" s="56"/>
      <c r="J65" s="56">
        <v>12</v>
      </c>
      <c r="K65" s="19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</row>
    <row r="66" ht="31.5" spans="1:40">
      <c r="A66" s="56">
        <v>55</v>
      </c>
      <c r="B66" s="56">
        <v>101407</v>
      </c>
      <c r="C66" s="56">
        <v>2050202</v>
      </c>
      <c r="D66" s="56" t="s">
        <v>133</v>
      </c>
      <c r="E66" s="56" t="s">
        <v>147</v>
      </c>
      <c r="F66" s="56" t="s">
        <v>148</v>
      </c>
      <c r="G66" s="56" t="s">
        <v>21</v>
      </c>
      <c r="H66" s="56"/>
      <c r="I66" s="56"/>
      <c r="J66" s="56">
        <v>12</v>
      </c>
      <c r="K66" s="19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</row>
    <row r="67" ht="31.5" spans="1:40">
      <c r="A67" s="56">
        <v>56</v>
      </c>
      <c r="B67" s="56">
        <v>101405</v>
      </c>
      <c r="C67" s="56">
        <v>2050202</v>
      </c>
      <c r="D67" s="56" t="s">
        <v>104</v>
      </c>
      <c r="E67" s="56" t="s">
        <v>147</v>
      </c>
      <c r="F67" s="56" t="s">
        <v>148</v>
      </c>
      <c r="G67" s="56" t="s">
        <v>21</v>
      </c>
      <c r="H67" s="56"/>
      <c r="I67" s="56"/>
      <c r="J67" s="56">
        <v>12</v>
      </c>
      <c r="K67" s="19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</row>
    <row r="68" ht="31.5" spans="1:40">
      <c r="A68" s="56">
        <v>57</v>
      </c>
      <c r="B68" s="56" t="s">
        <v>17</v>
      </c>
      <c r="C68" s="56">
        <v>2050203</v>
      </c>
      <c r="D68" s="56" t="s">
        <v>18</v>
      </c>
      <c r="E68" s="56" t="s">
        <v>147</v>
      </c>
      <c r="F68" s="56" t="s">
        <v>148</v>
      </c>
      <c r="G68" s="56" t="s">
        <v>21</v>
      </c>
      <c r="H68" s="56"/>
      <c r="I68" s="56"/>
      <c r="J68" s="56">
        <v>12</v>
      </c>
      <c r="K68" s="19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</row>
    <row r="69" ht="31.5" spans="1:40">
      <c r="A69" s="56">
        <v>58</v>
      </c>
      <c r="B69" s="56" t="s">
        <v>150</v>
      </c>
      <c r="C69" s="56">
        <v>2050203</v>
      </c>
      <c r="D69" s="56" t="s">
        <v>151</v>
      </c>
      <c r="E69" s="56" t="s">
        <v>147</v>
      </c>
      <c r="F69" s="56" t="s">
        <v>148</v>
      </c>
      <c r="G69" s="56" t="s">
        <v>21</v>
      </c>
      <c r="H69" s="56"/>
      <c r="I69" s="56"/>
      <c r="J69" s="56">
        <v>12</v>
      </c>
      <c r="K69" s="19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</row>
    <row r="70" ht="30" customHeight="1" spans="1:40">
      <c r="A70" s="58" t="s">
        <v>152</v>
      </c>
      <c r="B70" s="59"/>
      <c r="C70" s="59"/>
      <c r="D70" s="59"/>
      <c r="E70" s="59"/>
      <c r="F70" s="60"/>
      <c r="G70" s="56"/>
      <c r="H70" s="57"/>
      <c r="I70" s="57"/>
      <c r="J70" s="65">
        <f>SUM(J71:J76)</f>
        <v>110</v>
      </c>
      <c r="K70" s="64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</row>
    <row r="71" ht="31.5" spans="1:40">
      <c r="A71" s="56">
        <v>59</v>
      </c>
      <c r="B71" s="56" t="s">
        <v>41</v>
      </c>
      <c r="C71" s="56">
        <v>2050202</v>
      </c>
      <c r="D71" s="56" t="s">
        <v>42</v>
      </c>
      <c r="E71" s="56" t="s">
        <v>153</v>
      </c>
      <c r="F71" s="56" t="s">
        <v>154</v>
      </c>
      <c r="G71" s="56" t="s">
        <v>21</v>
      </c>
      <c r="H71" s="56"/>
      <c r="I71" s="56"/>
      <c r="J71" s="56">
        <v>20</v>
      </c>
      <c r="K71" s="19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</row>
    <row r="72" ht="31.5" spans="1:40">
      <c r="A72" s="56">
        <v>60</v>
      </c>
      <c r="B72" s="56" t="s">
        <v>24</v>
      </c>
      <c r="C72" s="56">
        <v>2050203</v>
      </c>
      <c r="D72" s="56" t="s">
        <v>25</v>
      </c>
      <c r="E72" s="56" t="s">
        <v>153</v>
      </c>
      <c r="F72" s="56" t="s">
        <v>154</v>
      </c>
      <c r="G72" s="56" t="s">
        <v>21</v>
      </c>
      <c r="H72" s="56"/>
      <c r="I72" s="56"/>
      <c r="J72" s="56">
        <v>20</v>
      </c>
      <c r="K72" s="19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</row>
    <row r="73" ht="31.5" spans="1:40">
      <c r="A73" s="56">
        <v>61</v>
      </c>
      <c r="B73" s="56">
        <v>101226</v>
      </c>
      <c r="C73" s="56">
        <v>2050203</v>
      </c>
      <c r="D73" s="56" t="s">
        <v>155</v>
      </c>
      <c r="E73" s="56" t="s">
        <v>153</v>
      </c>
      <c r="F73" s="56" t="s">
        <v>154</v>
      </c>
      <c r="G73" s="56" t="s">
        <v>21</v>
      </c>
      <c r="H73" s="56"/>
      <c r="I73" s="56"/>
      <c r="J73" s="56">
        <v>10</v>
      </c>
      <c r="K73" s="19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</row>
    <row r="74" ht="31.5" spans="1:40">
      <c r="A74" s="56">
        <v>62</v>
      </c>
      <c r="B74" s="56">
        <v>101105</v>
      </c>
      <c r="C74" s="56">
        <v>2050203</v>
      </c>
      <c r="D74" s="56" t="s">
        <v>156</v>
      </c>
      <c r="E74" s="56" t="s">
        <v>153</v>
      </c>
      <c r="F74" s="56" t="s">
        <v>154</v>
      </c>
      <c r="G74" s="56" t="s">
        <v>21</v>
      </c>
      <c r="H74" s="56"/>
      <c r="I74" s="56"/>
      <c r="J74" s="56">
        <v>20</v>
      </c>
      <c r="K74" s="19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</row>
    <row r="75" ht="31.5" spans="1:40">
      <c r="A75" s="56">
        <v>63</v>
      </c>
      <c r="B75" s="56">
        <v>101201</v>
      </c>
      <c r="C75" s="56">
        <v>2050203</v>
      </c>
      <c r="D75" s="56" t="s">
        <v>101</v>
      </c>
      <c r="E75" s="56" t="s">
        <v>153</v>
      </c>
      <c r="F75" s="56" t="s">
        <v>154</v>
      </c>
      <c r="G75" s="56" t="s">
        <v>21</v>
      </c>
      <c r="H75" s="56"/>
      <c r="I75" s="56"/>
      <c r="J75" s="56">
        <v>20</v>
      </c>
      <c r="K75" s="19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</row>
    <row r="76" ht="31.5" spans="1:40">
      <c r="A76" s="56">
        <v>64</v>
      </c>
      <c r="B76" s="56">
        <v>101202</v>
      </c>
      <c r="C76" s="56">
        <v>2050203</v>
      </c>
      <c r="D76" s="56" t="s">
        <v>157</v>
      </c>
      <c r="E76" s="56" t="s">
        <v>153</v>
      </c>
      <c r="F76" s="56" t="s">
        <v>154</v>
      </c>
      <c r="G76" s="56" t="s">
        <v>21</v>
      </c>
      <c r="H76" s="56"/>
      <c r="I76" s="56"/>
      <c r="J76" s="56">
        <v>20</v>
      </c>
      <c r="K76" s="19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</row>
  </sheetData>
  <autoFilter ref="A4:AN76">
    <extLst/>
  </autoFilter>
  <sortState ref="A7:AN44">
    <sortCondition ref="D7:D44"/>
  </sortState>
  <mergeCells count="21">
    <mergeCell ref="A1:B1"/>
    <mergeCell ref="A2:K2"/>
    <mergeCell ref="A3:D3"/>
    <mergeCell ref="H4:I4"/>
    <mergeCell ref="A7:G7"/>
    <mergeCell ref="A8:F8"/>
    <mergeCell ref="A12:G12"/>
    <mergeCell ref="A44:G44"/>
    <mergeCell ref="A59:F59"/>
    <mergeCell ref="A70:F70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4:J6"/>
    <mergeCell ref="K4:K6"/>
  </mergeCells>
  <dataValidations count="1">
    <dataValidation allowBlank="1" showInputMessage="1" showErrorMessage="1" sqref="H24 I24 H32 I32 H33 I33 H50 I50"/>
  </dataValidations>
  <pageMargins left="0.590277777777778" right="0.700694444444445" top="0.118055555555556" bottom="0.313888888888889" header="0.297916666666667" footer="0.297916666666667"/>
  <pageSetup paperSize="9" scale="89" fitToHeight="0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9"/>
  <sheetViews>
    <sheetView topLeftCell="A7" workbookViewId="0">
      <selection activeCell="A3" sqref="A3:A39"/>
    </sheetView>
  </sheetViews>
  <sheetFormatPr defaultColWidth="8.725" defaultRowHeight="14.25" outlineLevelCol="1"/>
  <sheetData>
    <row r="1" spans="1:2">
      <c r="A1" t="s">
        <v>4</v>
      </c>
      <c r="B1" t="s">
        <v>158</v>
      </c>
    </row>
    <row r="2" spans="1:2">
      <c r="A2" t="s">
        <v>159</v>
      </c>
      <c r="B2">
        <v>8</v>
      </c>
    </row>
    <row r="3" spans="1:2">
      <c r="A3" t="s">
        <v>160</v>
      </c>
      <c r="B3">
        <v>4</v>
      </c>
    </row>
    <row r="4" spans="1:2">
      <c r="A4" t="s">
        <v>161</v>
      </c>
      <c r="B4">
        <v>1</v>
      </c>
    </row>
    <row r="5" spans="1:2">
      <c r="A5" t="s">
        <v>162</v>
      </c>
      <c r="B5">
        <v>3</v>
      </c>
    </row>
    <row r="6" spans="1:2">
      <c r="A6" t="s">
        <v>163</v>
      </c>
      <c r="B6">
        <v>1</v>
      </c>
    </row>
    <row r="7" spans="1:2">
      <c r="A7" t="s">
        <v>164</v>
      </c>
      <c r="B7">
        <v>1</v>
      </c>
    </row>
    <row r="8" spans="1:2">
      <c r="A8" t="s">
        <v>165</v>
      </c>
      <c r="B8">
        <v>1</v>
      </c>
    </row>
    <row r="9" spans="1:2">
      <c r="A9" t="s">
        <v>166</v>
      </c>
      <c r="B9">
        <v>1</v>
      </c>
    </row>
    <row r="10" spans="1:2">
      <c r="A10" t="s">
        <v>167</v>
      </c>
      <c r="B10">
        <v>3</v>
      </c>
    </row>
    <row r="11" spans="1:2">
      <c r="A11" t="s">
        <v>168</v>
      </c>
      <c r="B11">
        <v>2</v>
      </c>
    </row>
    <row r="12" spans="1:2">
      <c r="A12" t="s">
        <v>169</v>
      </c>
      <c r="B12">
        <v>1</v>
      </c>
    </row>
    <row r="13" spans="1:2">
      <c r="A13" t="s">
        <v>170</v>
      </c>
      <c r="B13">
        <v>2</v>
      </c>
    </row>
    <row r="14" spans="1:2">
      <c r="A14" t="s">
        <v>171</v>
      </c>
      <c r="B14">
        <v>1</v>
      </c>
    </row>
    <row r="15" spans="1:2">
      <c r="A15" t="s">
        <v>172</v>
      </c>
      <c r="B15">
        <v>2</v>
      </c>
    </row>
    <row r="16" spans="1:2">
      <c r="A16" t="s">
        <v>173</v>
      </c>
      <c r="B16">
        <v>1</v>
      </c>
    </row>
    <row r="17" spans="1:2">
      <c r="A17" t="s">
        <v>174</v>
      </c>
      <c r="B17">
        <v>3</v>
      </c>
    </row>
    <row r="18" spans="1:2">
      <c r="A18" t="s">
        <v>175</v>
      </c>
      <c r="B18">
        <v>1</v>
      </c>
    </row>
    <row r="19" spans="1:2">
      <c r="A19" t="s">
        <v>176</v>
      </c>
      <c r="B19">
        <v>1</v>
      </c>
    </row>
    <row r="20" spans="1:2">
      <c r="A20" t="s">
        <v>177</v>
      </c>
      <c r="B20">
        <v>1</v>
      </c>
    </row>
    <row r="21" spans="1:2">
      <c r="A21" t="s">
        <v>178</v>
      </c>
      <c r="B21">
        <v>1</v>
      </c>
    </row>
    <row r="22" spans="1:2">
      <c r="A22" t="s">
        <v>71</v>
      </c>
      <c r="B22">
        <v>2</v>
      </c>
    </row>
    <row r="23" spans="1:2">
      <c r="A23" t="s">
        <v>22</v>
      </c>
      <c r="B23">
        <v>2</v>
      </c>
    </row>
    <row r="24" spans="1:2">
      <c r="A24" t="s">
        <v>33</v>
      </c>
      <c r="B24">
        <v>1</v>
      </c>
    </row>
    <row r="25" spans="1:2">
      <c r="A25" t="s">
        <v>43</v>
      </c>
      <c r="B25">
        <v>1</v>
      </c>
    </row>
    <row r="26" spans="1:2">
      <c r="A26" t="s">
        <v>27</v>
      </c>
      <c r="B26">
        <v>3</v>
      </c>
    </row>
    <row r="27" spans="1:2">
      <c r="A27" t="s">
        <v>24</v>
      </c>
      <c r="B27">
        <v>3</v>
      </c>
    </row>
    <row r="28" spans="1:2">
      <c r="A28" t="s">
        <v>17</v>
      </c>
      <c r="B28">
        <v>3</v>
      </c>
    </row>
    <row r="29" spans="1:2">
      <c r="A29" t="s">
        <v>150</v>
      </c>
      <c r="B29">
        <v>1</v>
      </c>
    </row>
    <row r="30" spans="1:2">
      <c r="A30" t="s">
        <v>57</v>
      </c>
      <c r="B30">
        <v>1</v>
      </c>
    </row>
    <row r="31" spans="1:2">
      <c r="A31" t="s">
        <v>31</v>
      </c>
      <c r="B31">
        <v>3</v>
      </c>
    </row>
    <row r="32" spans="1:2">
      <c r="A32" t="s">
        <v>37</v>
      </c>
      <c r="B32">
        <v>3</v>
      </c>
    </row>
    <row r="33" spans="1:2">
      <c r="A33" t="s">
        <v>39</v>
      </c>
      <c r="B33">
        <v>1</v>
      </c>
    </row>
    <row r="34" spans="1:2">
      <c r="A34" t="s">
        <v>67</v>
      </c>
      <c r="B34">
        <v>1</v>
      </c>
    </row>
    <row r="35" spans="1:2">
      <c r="A35" t="s">
        <v>47</v>
      </c>
      <c r="B35">
        <v>1</v>
      </c>
    </row>
    <row r="36" spans="1:2">
      <c r="A36" t="s">
        <v>51</v>
      </c>
      <c r="B36">
        <v>1</v>
      </c>
    </row>
    <row r="37" spans="1:2">
      <c r="A37" t="s">
        <v>75</v>
      </c>
      <c r="B37">
        <v>1</v>
      </c>
    </row>
    <row r="38" spans="1:2">
      <c r="A38" t="s">
        <v>41</v>
      </c>
      <c r="B38">
        <v>3</v>
      </c>
    </row>
    <row r="39" spans="1:2">
      <c r="A39" t="s">
        <v>61</v>
      </c>
      <c r="B39">
        <v>2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141"/>
  <sheetViews>
    <sheetView topLeftCell="A11" workbookViewId="0">
      <selection activeCell="F13" sqref="F13:F17"/>
    </sheetView>
  </sheetViews>
  <sheetFormatPr defaultColWidth="9" defaultRowHeight="30" customHeight="1"/>
  <cols>
    <col min="1" max="1" width="12" style="24" customWidth="1"/>
    <col min="2" max="2" width="11.1666666666667" style="24" customWidth="1"/>
    <col min="3" max="3" width="17.5" style="24" customWidth="1"/>
    <col min="4" max="6" width="14.5" style="24" customWidth="1"/>
    <col min="7" max="7" width="6.33333333333333" style="24" customWidth="1"/>
    <col min="8" max="8" width="12.1666666666667" style="24" customWidth="1"/>
    <col min="9" max="9" width="11.1666666666667" style="24" customWidth="1"/>
    <col min="10" max="10" width="8.16666666666667" style="24" customWidth="1"/>
    <col min="11" max="40" width="9" style="24"/>
  </cols>
  <sheetData>
    <row r="1" customHeight="1" spans="1:1">
      <c r="A1" s="24" t="s">
        <v>179</v>
      </c>
    </row>
    <row r="2" customHeight="1" spans="1:9">
      <c r="A2" s="25" t="s">
        <v>180</v>
      </c>
      <c r="B2" s="25"/>
      <c r="C2" s="25"/>
      <c r="D2" s="25"/>
      <c r="E2" s="25"/>
      <c r="F2" s="25"/>
      <c r="G2" s="25"/>
      <c r="H2" s="25"/>
      <c r="I2" s="25"/>
    </row>
    <row r="3" s="20" customFormat="1" customHeight="1" spans="1:9">
      <c r="A3" s="26" t="s">
        <v>181</v>
      </c>
      <c r="B3" s="27"/>
      <c r="C3" s="27"/>
      <c r="D3" s="26" t="s">
        <v>182</v>
      </c>
      <c r="E3" s="27" t="s">
        <v>183</v>
      </c>
      <c r="F3" s="27"/>
      <c r="G3" s="26" t="s">
        <v>184</v>
      </c>
      <c r="H3" s="26"/>
      <c r="I3" s="27"/>
    </row>
    <row r="4" s="20" customFormat="1" customHeight="1" spans="1:9">
      <c r="A4" s="26" t="s">
        <v>185</v>
      </c>
      <c r="B4" s="27" t="s">
        <v>186</v>
      </c>
      <c r="C4" s="27"/>
      <c r="D4" s="26" t="s">
        <v>187</v>
      </c>
      <c r="E4" s="28" t="s">
        <v>188</v>
      </c>
      <c r="F4" s="28"/>
      <c r="G4" s="26" t="s">
        <v>189</v>
      </c>
      <c r="H4" s="26"/>
      <c r="I4" s="32" t="s">
        <v>190</v>
      </c>
    </row>
    <row r="5" s="20" customFormat="1" customHeight="1" spans="1:9">
      <c r="A5" s="26" t="s">
        <v>191</v>
      </c>
      <c r="B5" s="29">
        <v>10</v>
      </c>
      <c r="C5" s="29"/>
      <c r="D5" s="26" t="s">
        <v>192</v>
      </c>
      <c r="E5" s="27"/>
      <c r="F5" s="27"/>
      <c r="G5" s="30" t="s">
        <v>193</v>
      </c>
      <c r="H5" s="31" t="s">
        <v>194</v>
      </c>
      <c r="I5" s="32" t="s">
        <v>190</v>
      </c>
    </row>
    <row r="6" s="20" customFormat="1" customHeight="1" spans="1:9">
      <c r="A6" s="26" t="s">
        <v>195</v>
      </c>
      <c r="B6" s="28" t="s">
        <v>188</v>
      </c>
      <c r="C6" s="26" t="s">
        <v>196</v>
      </c>
      <c r="D6" s="32" t="s">
        <v>197</v>
      </c>
      <c r="E6" s="26" t="s">
        <v>198</v>
      </c>
      <c r="F6" s="32"/>
      <c r="G6" s="30"/>
      <c r="H6" s="31" t="s">
        <v>199</v>
      </c>
      <c r="I6" s="44"/>
    </row>
    <row r="7" s="20" customFormat="1" customHeight="1" spans="1:9">
      <c r="A7" s="31" t="s">
        <v>200</v>
      </c>
      <c r="B7" s="32" t="s">
        <v>201</v>
      </c>
      <c r="C7" s="26" t="s">
        <v>202</v>
      </c>
      <c r="D7" s="32" t="s">
        <v>201</v>
      </c>
      <c r="E7" s="26" t="s">
        <v>203</v>
      </c>
      <c r="F7" s="32" t="s">
        <v>201</v>
      </c>
      <c r="G7" s="30"/>
      <c r="H7" s="31" t="s">
        <v>204</v>
      </c>
      <c r="I7" s="44"/>
    </row>
    <row r="8" s="20" customFormat="1" ht="51" customHeight="1" spans="1:9">
      <c r="A8" s="26" t="s">
        <v>205</v>
      </c>
      <c r="B8" s="33" t="s">
        <v>206</v>
      </c>
      <c r="C8" s="33"/>
      <c r="D8" s="33"/>
      <c r="E8" s="33"/>
      <c r="F8" s="33"/>
      <c r="G8" s="33"/>
      <c r="H8" s="33"/>
      <c r="I8" s="33"/>
    </row>
    <row r="9" s="21" customFormat="1" customHeight="1" spans="1:9">
      <c r="A9" s="26" t="s">
        <v>207</v>
      </c>
      <c r="B9" s="26" t="s">
        <v>208</v>
      </c>
      <c r="C9" s="26" t="s">
        <v>209</v>
      </c>
      <c r="D9" s="26" t="s">
        <v>210</v>
      </c>
      <c r="E9" s="26" t="s">
        <v>211</v>
      </c>
      <c r="F9" s="26" t="s">
        <v>212</v>
      </c>
      <c r="G9" s="26" t="s">
        <v>213</v>
      </c>
      <c r="H9" s="26" t="s">
        <v>214</v>
      </c>
      <c r="I9" s="26" t="s">
        <v>215</v>
      </c>
    </row>
    <row r="10" customHeight="1" spans="1:9">
      <c r="A10" s="34" t="s">
        <v>216</v>
      </c>
      <c r="B10" s="28" t="s">
        <v>217</v>
      </c>
      <c r="C10" s="35" t="s">
        <v>218</v>
      </c>
      <c r="D10" s="28" t="s">
        <v>219</v>
      </c>
      <c r="E10" s="28"/>
      <c r="F10" s="34">
        <v>5000</v>
      </c>
      <c r="G10" s="34" t="s">
        <v>220</v>
      </c>
      <c r="H10" s="34">
        <v>10</v>
      </c>
      <c r="I10" s="45" t="s">
        <v>221</v>
      </c>
    </row>
    <row r="11" customHeight="1" spans="1:9">
      <c r="A11" s="34"/>
      <c r="B11" s="28"/>
      <c r="C11" s="35" t="s">
        <v>222</v>
      </c>
      <c r="D11" s="28" t="s">
        <v>223</v>
      </c>
      <c r="E11" s="28"/>
      <c r="F11" s="34">
        <v>8</v>
      </c>
      <c r="G11" s="34" t="s">
        <v>224</v>
      </c>
      <c r="H11" s="34">
        <v>10</v>
      </c>
      <c r="I11" s="45" t="s">
        <v>221</v>
      </c>
    </row>
    <row r="12" customHeight="1" spans="1:9">
      <c r="A12" s="34"/>
      <c r="B12" s="28"/>
      <c r="C12" s="35" t="s">
        <v>225</v>
      </c>
      <c r="D12" s="28" t="s">
        <v>219</v>
      </c>
      <c r="E12" s="28"/>
      <c r="F12" s="34">
        <v>100</v>
      </c>
      <c r="G12" s="34" t="s">
        <v>226</v>
      </c>
      <c r="H12" s="34">
        <v>10</v>
      </c>
      <c r="I12" s="45" t="s">
        <v>221</v>
      </c>
    </row>
    <row r="13" customHeight="1" spans="1:9">
      <c r="A13" s="34"/>
      <c r="B13" s="36" t="s">
        <v>227</v>
      </c>
      <c r="C13" s="35" t="s">
        <v>228</v>
      </c>
      <c r="D13" s="28" t="s">
        <v>219</v>
      </c>
      <c r="E13" s="28"/>
      <c r="F13" s="37">
        <v>100</v>
      </c>
      <c r="G13" s="34" t="s">
        <v>226</v>
      </c>
      <c r="H13" s="34">
        <v>10</v>
      </c>
      <c r="I13" s="45" t="s">
        <v>221</v>
      </c>
    </row>
    <row r="14" customHeight="1" spans="1:9">
      <c r="A14" s="34"/>
      <c r="B14" s="38"/>
      <c r="C14" s="35" t="s">
        <v>229</v>
      </c>
      <c r="D14" s="28" t="s">
        <v>219</v>
      </c>
      <c r="E14" s="28"/>
      <c r="F14" s="37">
        <v>100</v>
      </c>
      <c r="G14" s="34" t="s">
        <v>226</v>
      </c>
      <c r="H14" s="34">
        <v>10</v>
      </c>
      <c r="I14" s="45" t="s">
        <v>230</v>
      </c>
    </row>
    <row r="15" s="22" customFormat="1" customHeight="1" spans="1:10">
      <c r="A15" s="34"/>
      <c r="B15" s="36" t="s">
        <v>231</v>
      </c>
      <c r="C15" s="35" t="s">
        <v>232</v>
      </c>
      <c r="D15" s="28" t="s">
        <v>219</v>
      </c>
      <c r="E15" s="28"/>
      <c r="F15" s="37">
        <v>100</v>
      </c>
      <c r="G15" s="34" t="s">
        <v>226</v>
      </c>
      <c r="H15" s="34">
        <v>5</v>
      </c>
      <c r="I15" s="45" t="s">
        <v>233</v>
      </c>
      <c r="J15" s="24"/>
    </row>
    <row r="16" s="23" customFormat="1" customHeight="1" spans="1:10">
      <c r="A16" s="34"/>
      <c r="B16" s="38"/>
      <c r="C16" s="39" t="s">
        <v>234</v>
      </c>
      <c r="D16" s="40" t="s">
        <v>223</v>
      </c>
      <c r="E16" s="40"/>
      <c r="F16" s="40">
        <v>2023</v>
      </c>
      <c r="G16" s="41" t="s">
        <v>235</v>
      </c>
      <c r="H16" s="41">
        <v>5</v>
      </c>
      <c r="I16" s="45" t="s">
        <v>233</v>
      </c>
      <c r="J16" s="24"/>
    </row>
    <row r="17" s="23" customFormat="1" customHeight="1" spans="1:10">
      <c r="A17" s="34"/>
      <c r="B17" s="28" t="s">
        <v>236</v>
      </c>
      <c r="C17" s="39" t="s">
        <v>237</v>
      </c>
      <c r="D17" s="28" t="s">
        <v>238</v>
      </c>
      <c r="E17" s="37"/>
      <c r="F17" s="37">
        <v>1780000</v>
      </c>
      <c r="G17" s="37" t="s">
        <v>239</v>
      </c>
      <c r="H17" s="34">
        <v>10</v>
      </c>
      <c r="I17" s="45" t="s">
        <v>221</v>
      </c>
      <c r="J17" s="24"/>
    </row>
    <row r="18" s="22" customFormat="1" customHeight="1" spans="1:9">
      <c r="A18" s="34" t="s">
        <v>240</v>
      </c>
      <c r="B18" s="28" t="s">
        <v>241</v>
      </c>
      <c r="C18" s="35" t="s">
        <v>242</v>
      </c>
      <c r="D18" s="28" t="s">
        <v>219</v>
      </c>
      <c r="E18" s="28"/>
      <c r="F18" s="37">
        <v>4000</v>
      </c>
      <c r="G18" s="34" t="s">
        <v>243</v>
      </c>
      <c r="H18" s="34">
        <v>10</v>
      </c>
      <c r="I18" s="45" t="s">
        <v>221</v>
      </c>
    </row>
    <row r="19" s="23" customFormat="1" customHeight="1" spans="1:9">
      <c r="A19" s="34" t="s">
        <v>244</v>
      </c>
      <c r="B19" s="28" t="s">
        <v>245</v>
      </c>
      <c r="C19" s="35" t="s">
        <v>246</v>
      </c>
      <c r="D19" s="28" t="s">
        <v>219</v>
      </c>
      <c r="E19" s="28"/>
      <c r="F19" s="37">
        <v>96</v>
      </c>
      <c r="G19" s="34" t="s">
        <v>226</v>
      </c>
      <c r="H19" s="34">
        <v>10</v>
      </c>
      <c r="I19" s="45" t="s">
        <v>221</v>
      </c>
    </row>
    <row r="20" customHeight="1" spans="2:7">
      <c r="B20" s="42"/>
      <c r="C20" s="42"/>
      <c r="D20" s="42"/>
      <c r="G20" s="42"/>
    </row>
    <row r="21" customHeight="1" spans="2:7">
      <c r="B21" s="43"/>
      <c r="C21" s="42"/>
      <c r="D21" s="42"/>
      <c r="G21" s="42"/>
    </row>
    <row r="22" customHeight="1" spans="2:7">
      <c r="B22" s="42"/>
      <c r="C22" s="43"/>
      <c r="D22" s="43"/>
      <c r="G22" s="43"/>
    </row>
    <row r="23" customHeight="1" spans="2:7">
      <c r="B23" s="42"/>
      <c r="C23" s="42"/>
      <c r="D23" s="42"/>
      <c r="G23" s="42"/>
    </row>
    <row r="24" customHeight="1" spans="2:7">
      <c r="B24" s="42"/>
      <c r="C24" s="42"/>
      <c r="D24" s="42"/>
      <c r="G24" s="42"/>
    </row>
    <row r="25" customHeight="1" spans="2:7">
      <c r="B25" s="42"/>
      <c r="C25" s="42"/>
      <c r="D25" s="42"/>
      <c r="G25" s="42"/>
    </row>
    <row r="26" customHeight="1" spans="2:7">
      <c r="B26" s="42"/>
      <c r="C26" s="42"/>
      <c r="D26" s="42"/>
      <c r="G26" s="42"/>
    </row>
    <row r="27" customHeight="1" spans="2:7">
      <c r="B27" s="42"/>
      <c r="C27" s="42"/>
      <c r="D27" s="42"/>
      <c r="G27" s="42"/>
    </row>
    <row r="28" customHeight="1" spans="2:7">
      <c r="B28" s="42"/>
      <c r="C28" s="42"/>
      <c r="D28" s="42"/>
      <c r="G28" s="42"/>
    </row>
    <row r="29" customHeight="1" spans="2:7">
      <c r="B29" s="42"/>
      <c r="C29" s="42"/>
      <c r="D29" s="42"/>
      <c r="G29" s="42"/>
    </row>
    <row r="30" customHeight="1" spans="2:7">
      <c r="B30" s="42"/>
      <c r="C30" s="42"/>
      <c r="D30" s="42"/>
      <c r="G30" s="42"/>
    </row>
    <row r="31" customHeight="1" spans="2:7">
      <c r="B31" s="42"/>
      <c r="C31" s="42"/>
      <c r="D31" s="42"/>
      <c r="G31" s="42"/>
    </row>
    <row r="32" customHeight="1" spans="2:7">
      <c r="B32" s="42"/>
      <c r="C32" s="42"/>
      <c r="D32" s="42"/>
      <c r="G32" s="42"/>
    </row>
    <row r="33" ht="14.25" customHeight="1" spans="2:7">
      <c r="B33" s="42"/>
      <c r="C33" s="42"/>
      <c r="D33" s="42"/>
      <c r="G33" s="42"/>
    </row>
    <row r="34" ht="14.25" customHeight="1" spans="2:7">
      <c r="B34" s="42"/>
      <c r="C34" s="42"/>
      <c r="D34" s="42"/>
      <c r="G34" s="42"/>
    </row>
    <row r="35" ht="14.25" customHeight="1" spans="2:7">
      <c r="B35" s="42"/>
      <c r="C35" s="42"/>
      <c r="D35" s="42"/>
      <c r="G35" s="42"/>
    </row>
    <row r="36" ht="14.25" customHeight="1" spans="2:7">
      <c r="B36" s="42"/>
      <c r="C36" s="42"/>
      <c r="D36" s="42"/>
      <c r="G36" s="42"/>
    </row>
    <row r="37" ht="14.25" customHeight="1" spans="2:7">
      <c r="B37" s="42"/>
      <c r="C37" s="42"/>
      <c r="D37" s="42"/>
      <c r="G37" s="42"/>
    </row>
    <row r="38" ht="14.25" customHeight="1" spans="2:7">
      <c r="B38" s="42"/>
      <c r="C38" s="42"/>
      <c r="D38" s="42"/>
      <c r="G38" s="42"/>
    </row>
    <row r="39" ht="14.25" customHeight="1" spans="2:7">
      <c r="B39" s="42"/>
      <c r="C39" s="42"/>
      <c r="D39" s="42"/>
      <c r="G39" s="42"/>
    </row>
    <row r="40" ht="14.25" customHeight="1" spans="2:7">
      <c r="B40" s="42"/>
      <c r="C40" s="42"/>
      <c r="D40" s="42"/>
      <c r="G40" s="42"/>
    </row>
    <row r="41" ht="14.25" customHeight="1" spans="2:7">
      <c r="B41" s="42"/>
      <c r="C41" s="42"/>
      <c r="D41" s="42"/>
      <c r="G41" s="42"/>
    </row>
    <row r="42" ht="14.25" customHeight="1" spans="2:7">
      <c r="B42" s="42"/>
      <c r="C42" s="42"/>
      <c r="D42" s="42"/>
      <c r="G42" s="42"/>
    </row>
    <row r="43" ht="14.25" customHeight="1" spans="2:7">
      <c r="B43" s="42"/>
      <c r="C43" s="42"/>
      <c r="D43" s="42"/>
      <c r="G43" s="42"/>
    </row>
    <row r="44" ht="14.25" customHeight="1" spans="2:7">
      <c r="B44" s="42"/>
      <c r="C44" s="42"/>
      <c r="D44" s="42"/>
      <c r="G44" s="42"/>
    </row>
    <row r="45" ht="14.25" customHeight="1" spans="2:7">
      <c r="B45" s="42"/>
      <c r="C45" s="42"/>
      <c r="D45" s="42"/>
      <c r="G45" s="42"/>
    </row>
    <row r="46" ht="14.25" customHeight="1" spans="2:7">
      <c r="B46" s="42"/>
      <c r="C46" s="42"/>
      <c r="D46" s="42"/>
      <c r="G46" s="42"/>
    </row>
    <row r="47" ht="14.25" customHeight="1" spans="2:7">
      <c r="B47" s="42"/>
      <c r="C47" s="42"/>
      <c r="D47" s="42"/>
      <c r="G47" s="42"/>
    </row>
    <row r="48" ht="14.25" customHeight="1" spans="2:7">
      <c r="B48" s="42"/>
      <c r="C48" s="42"/>
      <c r="D48" s="42"/>
      <c r="G48" s="42"/>
    </row>
    <row r="49" ht="14.25" customHeight="1" spans="2:7">
      <c r="B49" s="42"/>
      <c r="C49" s="42"/>
      <c r="D49" s="42"/>
      <c r="G49" s="42"/>
    </row>
    <row r="50" ht="14.25" customHeight="1" spans="2:7">
      <c r="B50" s="42"/>
      <c r="C50" s="42"/>
      <c r="D50" s="42"/>
      <c r="G50" s="42"/>
    </row>
    <row r="51" ht="14.25" customHeight="1" spans="2:7">
      <c r="B51" s="42"/>
      <c r="C51" s="42"/>
      <c r="D51" s="42"/>
      <c r="G51" s="42"/>
    </row>
    <row r="52" ht="14.25" customHeight="1" spans="2:7">
      <c r="B52" s="42"/>
      <c r="C52" s="42"/>
      <c r="D52" s="42"/>
      <c r="G52" s="42"/>
    </row>
    <row r="53" ht="14.25" customHeight="1" spans="2:7">
      <c r="B53" s="42"/>
      <c r="C53" s="42"/>
      <c r="D53" s="42"/>
      <c r="G53" s="42"/>
    </row>
    <row r="54" ht="14.25" customHeight="1" spans="2:7">
      <c r="B54" s="42"/>
      <c r="C54" s="42"/>
      <c r="D54" s="42"/>
      <c r="G54" s="42"/>
    </row>
    <row r="55" ht="14.25" customHeight="1" spans="2:7">
      <c r="B55" s="42"/>
      <c r="C55" s="42"/>
      <c r="D55" s="42"/>
      <c r="G55" s="42"/>
    </row>
    <row r="56" ht="14.25" customHeight="1" spans="2:7">
      <c r="B56" s="42"/>
      <c r="C56" s="42"/>
      <c r="D56" s="42"/>
      <c r="G56" s="42"/>
    </row>
    <row r="57" ht="14.25" customHeight="1" spans="2:7">
      <c r="B57" s="42"/>
      <c r="C57" s="42"/>
      <c r="D57" s="42"/>
      <c r="G57" s="42"/>
    </row>
    <row r="58" ht="14.25" customHeight="1" spans="2:7">
      <c r="B58" s="42"/>
      <c r="C58" s="42"/>
      <c r="D58" s="42"/>
      <c r="G58" s="42"/>
    </row>
    <row r="59" ht="14.25" customHeight="1" spans="2:7">
      <c r="B59" s="42"/>
      <c r="C59" s="42"/>
      <c r="D59" s="42"/>
      <c r="G59" s="42"/>
    </row>
    <row r="60" ht="14.25" customHeight="1" spans="2:7">
      <c r="B60" s="42"/>
      <c r="C60" s="42"/>
      <c r="D60" s="42"/>
      <c r="G60" s="42"/>
    </row>
    <row r="61" ht="14.25" customHeight="1" spans="2:7">
      <c r="B61" s="42"/>
      <c r="C61" s="42"/>
      <c r="D61" s="42"/>
      <c r="G61" s="42"/>
    </row>
    <row r="62" ht="14.25" customHeight="1" spans="2:7">
      <c r="B62" s="42"/>
      <c r="C62" s="42"/>
      <c r="D62" s="42"/>
      <c r="G62" s="42"/>
    </row>
    <row r="63" ht="14.25" customHeight="1" spans="2:7">
      <c r="B63" s="42"/>
      <c r="C63" s="42"/>
      <c r="D63" s="42"/>
      <c r="G63" s="42"/>
    </row>
    <row r="64" ht="14.25" customHeight="1" spans="2:7">
      <c r="B64" s="42"/>
      <c r="C64" s="42"/>
      <c r="D64" s="42"/>
      <c r="G64" s="42"/>
    </row>
    <row r="65" ht="14.25" customHeight="1" spans="2:7">
      <c r="B65" s="42"/>
      <c r="C65" s="42"/>
      <c r="D65" s="42"/>
      <c r="G65" s="42"/>
    </row>
    <row r="66" ht="14.25" customHeight="1" spans="2:7">
      <c r="B66" s="42"/>
      <c r="C66" s="42"/>
      <c r="D66" s="42"/>
      <c r="G66" s="42"/>
    </row>
    <row r="67" ht="14.25" customHeight="1" spans="2:7">
      <c r="B67" s="42"/>
      <c r="C67" s="42"/>
      <c r="D67" s="42"/>
      <c r="G67" s="42"/>
    </row>
    <row r="68" ht="14.25" customHeight="1" spans="2:7">
      <c r="B68" s="42"/>
      <c r="C68" s="42"/>
      <c r="D68" s="42"/>
      <c r="G68" s="42"/>
    </row>
    <row r="69" ht="14.25" customHeight="1" spans="2:7">
      <c r="B69" s="42"/>
      <c r="C69" s="42"/>
      <c r="D69" s="42"/>
      <c r="G69" s="42"/>
    </row>
    <row r="70" ht="14.25" customHeight="1" spans="2:7">
      <c r="B70" s="42"/>
      <c r="C70" s="42"/>
      <c r="D70" s="42"/>
      <c r="G70" s="42"/>
    </row>
    <row r="71" ht="14.25" customHeight="1" spans="2:7">
      <c r="B71" s="42"/>
      <c r="C71" s="42"/>
      <c r="D71" s="42"/>
      <c r="G71" s="42"/>
    </row>
    <row r="72" ht="14.25" customHeight="1" spans="2:7">
      <c r="B72" s="42"/>
      <c r="C72" s="42"/>
      <c r="D72" s="42"/>
      <c r="G72" s="42"/>
    </row>
    <row r="73" ht="14.25" customHeight="1" spans="2:7">
      <c r="B73" s="42"/>
      <c r="C73" s="42"/>
      <c r="D73" s="42"/>
      <c r="G73" s="42"/>
    </row>
    <row r="74" ht="14.25" customHeight="1" spans="2:7">
      <c r="B74" s="42"/>
      <c r="C74" s="42"/>
      <c r="D74" s="42"/>
      <c r="G74" s="42"/>
    </row>
    <row r="75" ht="14.25" customHeight="1" spans="2:7">
      <c r="B75" s="42"/>
      <c r="C75" s="42"/>
      <c r="D75" s="42"/>
      <c r="G75" s="42"/>
    </row>
    <row r="76" ht="14.25" customHeight="1" spans="2:7">
      <c r="B76" s="42"/>
      <c r="C76" s="42"/>
      <c r="D76" s="42"/>
      <c r="G76" s="42"/>
    </row>
    <row r="77" ht="14.25" customHeight="1" spans="2:7">
      <c r="B77" s="42"/>
      <c r="C77" s="42"/>
      <c r="D77" s="42"/>
      <c r="G77" s="42"/>
    </row>
    <row r="78" ht="14.25" customHeight="1" spans="2:7">
      <c r="B78" s="42"/>
      <c r="C78" s="42"/>
      <c r="D78" s="42"/>
      <c r="G78" s="42"/>
    </row>
    <row r="79" ht="14.25" customHeight="1" spans="2:7">
      <c r="B79" s="42"/>
      <c r="C79" s="42"/>
      <c r="D79" s="42"/>
      <c r="G79" s="42"/>
    </row>
    <row r="80" ht="14.25" customHeight="1" spans="2:7">
      <c r="B80" s="42"/>
      <c r="C80" s="42"/>
      <c r="D80" s="42"/>
      <c r="G80" s="42"/>
    </row>
    <row r="81" ht="14.25" customHeight="1" spans="2:7">
      <c r="B81" s="42"/>
      <c r="C81" s="42"/>
      <c r="D81" s="42"/>
      <c r="G81" s="42"/>
    </row>
    <row r="82" ht="14.25" customHeight="1" spans="2:7">
      <c r="B82" s="42"/>
      <c r="C82" s="42"/>
      <c r="D82" s="42"/>
      <c r="G82" s="42"/>
    </row>
    <row r="83" ht="14.25" customHeight="1" spans="2:7">
      <c r="B83" s="42"/>
      <c r="C83" s="42"/>
      <c r="D83" s="42"/>
      <c r="G83" s="42"/>
    </row>
    <row r="84" ht="14.25" customHeight="1" spans="2:7">
      <c r="B84" s="42"/>
      <c r="C84" s="42"/>
      <c r="D84" s="42"/>
      <c r="G84" s="42"/>
    </row>
    <row r="85" ht="14.25" customHeight="1" spans="2:7">
      <c r="B85" s="42"/>
      <c r="C85" s="42"/>
      <c r="D85" s="42"/>
      <c r="G85" s="42"/>
    </row>
    <row r="86" ht="14.25" customHeight="1" spans="2:7">
      <c r="B86" s="42"/>
      <c r="C86" s="42"/>
      <c r="D86" s="42"/>
      <c r="G86" s="42"/>
    </row>
    <row r="87" ht="14.25" customHeight="1" spans="2:7">
      <c r="B87" s="42"/>
      <c r="C87" s="42"/>
      <c r="D87" s="42"/>
      <c r="G87" s="42"/>
    </row>
    <row r="88" ht="14.25" customHeight="1" spans="2:7">
      <c r="B88" s="42"/>
      <c r="C88" s="42"/>
      <c r="D88" s="42"/>
      <c r="G88" s="42"/>
    </row>
    <row r="89" ht="14.25" customHeight="1" spans="2:7">
      <c r="B89" s="42"/>
      <c r="C89" s="42"/>
      <c r="D89" s="42"/>
      <c r="G89" s="42"/>
    </row>
    <row r="90" ht="14.25" customHeight="1" spans="2:7">
      <c r="B90" s="42"/>
      <c r="C90" s="42"/>
      <c r="D90" s="42"/>
      <c r="G90" s="42"/>
    </row>
    <row r="91" ht="14.25" customHeight="1" spans="2:7">
      <c r="B91" s="42"/>
      <c r="C91" s="42"/>
      <c r="D91" s="42"/>
      <c r="G91" s="42"/>
    </row>
    <row r="92" ht="14.25" customHeight="1" spans="2:7">
      <c r="B92" s="42"/>
      <c r="C92" s="42"/>
      <c r="D92" s="42"/>
      <c r="G92" s="42"/>
    </row>
    <row r="93" ht="14.25" customHeight="1" spans="2:7">
      <c r="B93" s="42"/>
      <c r="C93" s="42"/>
      <c r="D93" s="42"/>
      <c r="G93" s="42"/>
    </row>
    <row r="94" ht="14.25" customHeight="1" spans="2:7">
      <c r="B94" s="42"/>
      <c r="C94" s="42"/>
      <c r="D94" s="42"/>
      <c r="G94" s="42"/>
    </row>
    <row r="95" ht="14.25" customHeight="1" spans="2:7">
      <c r="B95" s="42"/>
      <c r="C95" s="42"/>
      <c r="D95" s="42"/>
      <c r="G95" s="42"/>
    </row>
    <row r="96" ht="14.25" customHeight="1" spans="2:7">
      <c r="B96" s="42"/>
      <c r="C96" s="42"/>
      <c r="D96" s="42"/>
      <c r="G96" s="42"/>
    </row>
    <row r="97" ht="14.25" customHeight="1" spans="2:7">
      <c r="B97" s="42"/>
      <c r="C97" s="42"/>
      <c r="D97" s="42"/>
      <c r="G97" s="42"/>
    </row>
    <row r="98" ht="14.25" customHeight="1" spans="2:7">
      <c r="B98" s="42"/>
      <c r="C98" s="42"/>
      <c r="D98" s="42"/>
      <c r="G98" s="42"/>
    </row>
    <row r="99" ht="14.25" customHeight="1" spans="2:7">
      <c r="B99" s="42"/>
      <c r="C99" s="42"/>
      <c r="D99" s="42"/>
      <c r="G99" s="42"/>
    </row>
    <row r="100" ht="14.25" customHeight="1" spans="2:7">
      <c r="B100" s="42"/>
      <c r="C100" s="42"/>
      <c r="D100" s="42"/>
      <c r="G100" s="42"/>
    </row>
    <row r="101" ht="14.25" customHeight="1" spans="2:7">
      <c r="B101" s="42"/>
      <c r="C101" s="42"/>
      <c r="D101" s="42"/>
      <c r="G101" s="42"/>
    </row>
    <row r="102" ht="14.25" customHeight="1" spans="2:7">
      <c r="B102" s="42"/>
      <c r="C102" s="42"/>
      <c r="D102" s="42"/>
      <c r="G102" s="42"/>
    </row>
    <row r="103" ht="14.25" customHeight="1" spans="2:7">
      <c r="B103" s="42"/>
      <c r="C103" s="42"/>
      <c r="D103" s="42"/>
      <c r="G103" s="42"/>
    </row>
    <row r="104" ht="14.25" customHeight="1" spans="2:7">
      <c r="B104" s="42"/>
      <c r="C104" s="42"/>
      <c r="D104" s="42"/>
      <c r="G104" s="42"/>
    </row>
    <row r="105" ht="14.25" customHeight="1" spans="2:7">
      <c r="B105" s="42"/>
      <c r="C105" s="42"/>
      <c r="D105" s="42"/>
      <c r="G105" s="42"/>
    </row>
    <row r="106" ht="14.25" customHeight="1" spans="2:7">
      <c r="B106" s="42"/>
      <c r="C106" s="42"/>
      <c r="D106" s="42"/>
      <c r="G106" s="42"/>
    </row>
    <row r="107" ht="14.25" customHeight="1" spans="2:7">
      <c r="B107" s="42"/>
      <c r="C107" s="42"/>
      <c r="D107" s="42"/>
      <c r="G107" s="42"/>
    </row>
    <row r="108" ht="14.25" customHeight="1" spans="2:7">
      <c r="B108" s="42"/>
      <c r="C108" s="42"/>
      <c r="D108" s="42"/>
      <c r="G108" s="42"/>
    </row>
    <row r="109" ht="14.25" customHeight="1" spans="2:7">
      <c r="B109" s="42"/>
      <c r="C109" s="42"/>
      <c r="D109" s="42"/>
      <c r="G109" s="42"/>
    </row>
    <row r="110" ht="14.25" customHeight="1" spans="2:7">
      <c r="B110" s="42"/>
      <c r="C110" s="42"/>
      <c r="D110" s="42"/>
      <c r="G110" s="42"/>
    </row>
    <row r="111" ht="14.25" customHeight="1" spans="2:7">
      <c r="B111" s="42"/>
      <c r="C111" s="42"/>
      <c r="D111" s="42"/>
      <c r="G111" s="42"/>
    </row>
    <row r="112" ht="14.25" customHeight="1" spans="2:7">
      <c r="B112" s="42"/>
      <c r="C112" s="42"/>
      <c r="D112" s="42"/>
      <c r="G112" s="42"/>
    </row>
    <row r="113" ht="14.25" customHeight="1" spans="2:7">
      <c r="B113" s="42"/>
      <c r="C113" s="42"/>
      <c r="D113" s="42"/>
      <c r="G113" s="42"/>
    </row>
    <row r="114" ht="14.25" customHeight="1" spans="2:7">
      <c r="B114" s="42"/>
      <c r="C114" s="42"/>
      <c r="D114" s="42"/>
      <c r="G114" s="42"/>
    </row>
    <row r="115" ht="14.25" customHeight="1" spans="2:7">
      <c r="B115" s="42"/>
      <c r="C115" s="42"/>
      <c r="D115" s="42"/>
      <c r="G115" s="42"/>
    </row>
    <row r="116" ht="14.25" customHeight="1" spans="2:7">
      <c r="B116" s="42"/>
      <c r="C116" s="42"/>
      <c r="D116" s="42"/>
      <c r="G116" s="42"/>
    </row>
    <row r="117" ht="14.25" customHeight="1" spans="2:7">
      <c r="B117" s="42"/>
      <c r="C117" s="42"/>
      <c r="D117" s="42"/>
      <c r="G117" s="42"/>
    </row>
    <row r="118" ht="14.25" customHeight="1" spans="2:7">
      <c r="B118" s="42"/>
      <c r="C118" s="42"/>
      <c r="D118" s="42"/>
      <c r="G118" s="42"/>
    </row>
    <row r="119" ht="14.25" customHeight="1" spans="2:7">
      <c r="B119" s="42"/>
      <c r="C119" s="42"/>
      <c r="D119" s="42"/>
      <c r="G119" s="42"/>
    </row>
    <row r="120" ht="14.25" customHeight="1" spans="2:7">
      <c r="B120" s="42"/>
      <c r="C120" s="42"/>
      <c r="D120" s="42"/>
      <c r="G120" s="42"/>
    </row>
    <row r="121" ht="14.25" customHeight="1" spans="2:7">
      <c r="B121" s="42"/>
      <c r="C121" s="42"/>
      <c r="D121" s="42"/>
      <c r="G121" s="42"/>
    </row>
    <row r="122" ht="14.25" customHeight="1" spans="2:7">
      <c r="B122" s="42"/>
      <c r="C122" s="42"/>
      <c r="D122" s="42"/>
      <c r="G122" s="42"/>
    </row>
    <row r="123" ht="14.25" customHeight="1" spans="2:7">
      <c r="B123" s="42"/>
      <c r="C123" s="42"/>
      <c r="D123" s="42"/>
      <c r="G123" s="42"/>
    </row>
    <row r="124" ht="14.25" customHeight="1" spans="2:7">
      <c r="B124" s="42"/>
      <c r="C124" s="42"/>
      <c r="D124" s="42"/>
      <c r="G124" s="42"/>
    </row>
    <row r="125" ht="14.25" customHeight="1" spans="2:7">
      <c r="B125" s="42"/>
      <c r="C125" s="42"/>
      <c r="D125" s="42"/>
      <c r="G125" s="42"/>
    </row>
    <row r="126" ht="14.25" customHeight="1" spans="2:7">
      <c r="B126" s="42"/>
      <c r="C126" s="42"/>
      <c r="D126" s="42"/>
      <c r="G126" s="42"/>
    </row>
    <row r="127" ht="14.25" customHeight="1" spans="2:7">
      <c r="B127" s="42"/>
      <c r="C127" s="42"/>
      <c r="D127" s="42"/>
      <c r="G127" s="42"/>
    </row>
    <row r="128" ht="14.25" customHeight="1" spans="2:7">
      <c r="B128" s="42"/>
      <c r="C128" s="42"/>
      <c r="D128" s="42"/>
      <c r="G128" s="42"/>
    </row>
    <row r="129" ht="14.25" customHeight="1" spans="2:7">
      <c r="B129" s="42"/>
      <c r="C129" s="42"/>
      <c r="D129" s="42"/>
      <c r="G129" s="42"/>
    </row>
    <row r="130" ht="14.25" customHeight="1" spans="2:7">
      <c r="B130" s="42"/>
      <c r="C130" s="42"/>
      <c r="D130" s="42"/>
      <c r="G130" s="42"/>
    </row>
    <row r="131" ht="14.25" customHeight="1" spans="2:7">
      <c r="B131" s="42"/>
      <c r="C131" s="42"/>
      <c r="D131" s="42"/>
      <c r="G131" s="42"/>
    </row>
    <row r="132" ht="14.25" customHeight="1" spans="2:7">
      <c r="B132" s="42"/>
      <c r="C132" s="42"/>
      <c r="D132" s="42"/>
      <c r="G132" s="42"/>
    </row>
    <row r="133" ht="14.25" customHeight="1" spans="2:7">
      <c r="B133" s="42"/>
      <c r="C133" s="42"/>
      <c r="D133" s="42"/>
      <c r="G133" s="42"/>
    </row>
    <row r="134" ht="14.25" customHeight="1" spans="2:7">
      <c r="B134" s="42"/>
      <c r="C134" s="42"/>
      <c r="D134" s="42"/>
      <c r="G134" s="42"/>
    </row>
    <row r="135" ht="14.25" customHeight="1" spans="2:7">
      <c r="B135" s="42"/>
      <c r="C135" s="42"/>
      <c r="D135" s="42"/>
      <c r="G135" s="42"/>
    </row>
    <row r="136" ht="14.25" customHeight="1" spans="2:7">
      <c r="B136" s="42"/>
      <c r="C136" s="42"/>
      <c r="D136" s="42"/>
      <c r="G136" s="42"/>
    </row>
    <row r="137" ht="14.25" customHeight="1" spans="2:7">
      <c r="B137" s="42"/>
      <c r="C137" s="42"/>
      <c r="D137" s="42"/>
      <c r="G137" s="42"/>
    </row>
    <row r="138" ht="14.25" customHeight="1" spans="2:7">
      <c r="B138" s="42"/>
      <c r="C138" s="42"/>
      <c r="D138" s="42"/>
      <c r="G138" s="42"/>
    </row>
    <row r="139" ht="14.25" customHeight="1" spans="2:7">
      <c r="B139" s="42"/>
      <c r="C139" s="42"/>
      <c r="D139" s="42"/>
      <c r="G139" s="42"/>
    </row>
    <row r="140" ht="14.25" customHeight="1" spans="2:7">
      <c r="B140" s="42"/>
      <c r="C140" s="42"/>
      <c r="D140" s="42"/>
      <c r="G140" s="42"/>
    </row>
    <row r="141" ht="14.25" customHeight="1" spans="3:7">
      <c r="C141" s="42"/>
      <c r="D141" s="42"/>
      <c r="G141" s="42"/>
    </row>
  </sheetData>
  <mergeCells count="15">
    <mergeCell ref="A2:I2"/>
    <mergeCell ref="B3:C3"/>
    <mergeCell ref="E3:F3"/>
    <mergeCell ref="G3:H3"/>
    <mergeCell ref="B4:C4"/>
    <mergeCell ref="E4:F4"/>
    <mergeCell ref="G4:H4"/>
    <mergeCell ref="B5:C5"/>
    <mergeCell ref="E5:F5"/>
    <mergeCell ref="B8:I8"/>
    <mergeCell ref="A10:A17"/>
    <mergeCell ref="B10:B12"/>
    <mergeCell ref="B13:B14"/>
    <mergeCell ref="B15:B16"/>
    <mergeCell ref="G5:G7"/>
  </mergeCells>
  <dataValidations count="2">
    <dataValidation type="list" allowBlank="1" showInputMessage="1" showErrorMessage="1" sqref="E4 B6">
      <formula1>"常年性,阶段性,一次性"</formula1>
    </dataValidation>
    <dataValidation type="list" allowBlank="1" showInputMessage="1" showErrorMessage="1" sqref="E5:F5">
      <formula1>"专项经费,民生支出,代管人员,社会事业发展,产业扶持,工程建设,会议经费,购买服务,设备设施"</formula1>
    </dataValidation>
  </dataValidations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5"/>
  <sheetViews>
    <sheetView topLeftCell="A39" workbookViewId="0">
      <selection activeCell="H3" sqref="H3:I42"/>
    </sheetView>
  </sheetViews>
  <sheetFormatPr defaultColWidth="9" defaultRowHeight="14.25" customHeight="1"/>
  <cols>
    <col min="1" max="1" width="10.375" style="13" customWidth="1"/>
    <col min="2" max="2" width="13.5" style="13" customWidth="1"/>
    <col min="3" max="3" width="12.75" style="14" customWidth="1"/>
    <col min="4" max="4" width="10.6666666666667" style="15" customWidth="1"/>
    <col min="5" max="5" width="8.5" style="16" customWidth="1"/>
    <col min="6" max="32" width="9" style="16"/>
    <col min="33" max="16376" width="9" style="12"/>
  </cols>
  <sheetData>
    <row r="1" s="10" customFormat="1" ht="22" customHeight="1" spans="1:5">
      <c r="A1" s="17" t="s">
        <v>4</v>
      </c>
      <c r="B1" s="17" t="s">
        <v>5</v>
      </c>
      <c r="C1" s="17" t="s">
        <v>6</v>
      </c>
      <c r="D1" s="18" t="s">
        <v>11</v>
      </c>
      <c r="E1" s="17" t="s">
        <v>12</v>
      </c>
    </row>
    <row r="2" s="11" customFormat="1" ht="31.5" spans="1:5">
      <c r="A2" s="19" t="s">
        <v>17</v>
      </c>
      <c r="B2" s="19">
        <v>2050203</v>
      </c>
      <c r="C2" s="19" t="s">
        <v>247</v>
      </c>
      <c r="D2" s="19">
        <v>200</v>
      </c>
      <c r="E2" s="19"/>
    </row>
    <row r="3" customFormat="1" ht="31.5" spans="1:32">
      <c r="A3" s="19" t="s">
        <v>22</v>
      </c>
      <c r="B3" s="19">
        <v>2050203</v>
      </c>
      <c r="C3" s="19" t="s">
        <v>248</v>
      </c>
      <c r="D3" s="19">
        <v>400</v>
      </c>
      <c r="E3" s="19"/>
      <c r="F3" s="11"/>
      <c r="G3" s="11"/>
      <c r="H3" s="11"/>
      <c r="I3" s="11" t="s">
        <v>11</v>
      </c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</row>
    <row r="4" customFormat="1" ht="31.5" spans="1:32">
      <c r="A4" s="19" t="s">
        <v>24</v>
      </c>
      <c r="B4" s="19">
        <v>2050203</v>
      </c>
      <c r="C4" s="19" t="s">
        <v>249</v>
      </c>
      <c r="D4" s="19">
        <v>220</v>
      </c>
      <c r="E4" s="19"/>
      <c r="F4" s="11"/>
      <c r="G4" s="11"/>
      <c r="H4" s="11" t="s">
        <v>17</v>
      </c>
      <c r="I4" s="11">
        <v>301</v>
      </c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</row>
    <row r="5" customFormat="1" ht="31.5" spans="1:32">
      <c r="A5" s="19" t="s">
        <v>27</v>
      </c>
      <c r="B5" s="19">
        <v>2050203</v>
      </c>
      <c r="C5" s="19" t="s">
        <v>250</v>
      </c>
      <c r="D5" s="19">
        <v>35</v>
      </c>
      <c r="E5" s="19"/>
      <c r="F5" s="11"/>
      <c r="G5" s="11"/>
      <c r="H5" s="11" t="s">
        <v>22</v>
      </c>
      <c r="I5" s="11">
        <v>400</v>
      </c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</row>
    <row r="6" s="12" customFormat="1" ht="31.5" spans="1:32">
      <c r="A6" s="19" t="s">
        <v>31</v>
      </c>
      <c r="B6" s="19">
        <v>2050203</v>
      </c>
      <c r="C6" s="19" t="s">
        <v>251</v>
      </c>
      <c r="D6" s="19">
        <v>67</v>
      </c>
      <c r="E6" s="19"/>
      <c r="F6" s="16"/>
      <c r="G6" s="16"/>
      <c r="H6" s="16" t="s">
        <v>24</v>
      </c>
      <c r="I6" s="16">
        <v>252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</row>
    <row r="7" s="12" customFormat="1" ht="31.5" spans="1:32">
      <c r="A7" s="19" t="s">
        <v>33</v>
      </c>
      <c r="B7" s="19">
        <v>2050203</v>
      </c>
      <c r="C7" s="19" t="s">
        <v>252</v>
      </c>
      <c r="D7" s="19">
        <v>5</v>
      </c>
      <c r="E7" s="19"/>
      <c r="F7" s="11"/>
      <c r="G7" s="11"/>
      <c r="H7" s="11" t="s">
        <v>27</v>
      </c>
      <c r="I7" s="11">
        <v>40</v>
      </c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</row>
    <row r="8" s="12" customFormat="1" ht="31.5" spans="1:32">
      <c r="A8" s="19" t="s">
        <v>27</v>
      </c>
      <c r="B8" s="19">
        <v>2050203</v>
      </c>
      <c r="C8" s="19" t="s">
        <v>250</v>
      </c>
      <c r="D8" s="19">
        <v>5</v>
      </c>
      <c r="E8" s="19"/>
      <c r="F8" s="11"/>
      <c r="G8" s="11"/>
      <c r="H8" s="11" t="s">
        <v>31</v>
      </c>
      <c r="I8" s="11">
        <v>119</v>
      </c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</row>
    <row r="9" s="12" customFormat="1" ht="31.5" spans="1:32">
      <c r="A9" s="19" t="s">
        <v>37</v>
      </c>
      <c r="B9" s="19">
        <v>2050203</v>
      </c>
      <c r="C9" s="19" t="s">
        <v>253</v>
      </c>
      <c r="D9" s="19">
        <v>5</v>
      </c>
      <c r="E9" s="19"/>
      <c r="F9" s="11"/>
      <c r="G9" s="11"/>
      <c r="H9" s="11" t="s">
        <v>33</v>
      </c>
      <c r="I9" s="11">
        <v>5</v>
      </c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</row>
    <row r="10" s="12" customFormat="1" ht="31.5" spans="1:32">
      <c r="A10" s="19" t="s">
        <v>39</v>
      </c>
      <c r="B10" s="19">
        <v>2050203</v>
      </c>
      <c r="C10" s="19" t="s">
        <v>254</v>
      </c>
      <c r="D10" s="19">
        <v>5</v>
      </c>
      <c r="E10" s="19"/>
      <c r="F10" s="11"/>
      <c r="G10" s="11"/>
      <c r="H10" s="11" t="s">
        <v>37</v>
      </c>
      <c r="I10" s="11">
        <v>63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</row>
    <row r="11" s="12" customFormat="1" ht="31.5" spans="1:32">
      <c r="A11" s="19" t="s">
        <v>41</v>
      </c>
      <c r="B11" s="19">
        <v>2050202</v>
      </c>
      <c r="C11" s="19" t="s">
        <v>255</v>
      </c>
      <c r="D11" s="19">
        <v>5</v>
      </c>
      <c r="E11" s="19"/>
      <c r="F11" s="11"/>
      <c r="G11" s="11"/>
      <c r="H11" s="11" t="s">
        <v>39</v>
      </c>
      <c r="I11" s="11">
        <v>5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</row>
    <row r="12" s="12" customFormat="1" ht="31.5" spans="1:32">
      <c r="A12" s="19" t="s">
        <v>43</v>
      </c>
      <c r="B12" s="19">
        <v>2050203</v>
      </c>
      <c r="C12" s="19" t="s">
        <v>256</v>
      </c>
      <c r="D12" s="19">
        <v>37</v>
      </c>
      <c r="E12" s="19"/>
      <c r="F12" s="11"/>
      <c r="G12" s="11"/>
      <c r="H12" s="11" t="s">
        <v>41</v>
      </c>
      <c r="I12" s="11">
        <v>65</v>
      </c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</row>
    <row r="13" s="12" customFormat="1" ht="31.5" spans="1:32">
      <c r="A13" s="19" t="s">
        <v>47</v>
      </c>
      <c r="B13" s="19">
        <v>2050202</v>
      </c>
      <c r="C13" s="19" t="s">
        <v>257</v>
      </c>
      <c r="D13" s="19">
        <v>10</v>
      </c>
      <c r="E13" s="19"/>
      <c r="F13" s="11"/>
      <c r="G13" s="11"/>
      <c r="H13" s="11" t="s">
        <v>43</v>
      </c>
      <c r="I13" s="11">
        <v>37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</row>
    <row r="14" s="12" customFormat="1" ht="31.5" spans="1:32">
      <c r="A14" s="19" t="s">
        <v>51</v>
      </c>
      <c r="B14" s="19">
        <v>2050202</v>
      </c>
      <c r="C14" s="19" t="s">
        <v>258</v>
      </c>
      <c r="D14" s="19">
        <v>23</v>
      </c>
      <c r="E14" s="19"/>
      <c r="F14" s="11"/>
      <c r="G14" s="11"/>
      <c r="H14" s="11" t="s">
        <v>47</v>
      </c>
      <c r="I14" s="11">
        <v>10</v>
      </c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</row>
    <row r="15" s="12" customFormat="1" ht="31.5" spans="1:32">
      <c r="A15" s="19" t="s">
        <v>31</v>
      </c>
      <c r="B15" s="19">
        <v>2050203</v>
      </c>
      <c r="C15" s="19" t="s">
        <v>251</v>
      </c>
      <c r="D15" s="19">
        <v>40</v>
      </c>
      <c r="E15" s="19"/>
      <c r="F15" s="16"/>
      <c r="G15" s="16"/>
      <c r="H15" s="16" t="s">
        <v>51</v>
      </c>
      <c r="I15" s="16">
        <v>23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s="11" customFormat="1" ht="31.5" spans="1:32">
      <c r="A16" s="19" t="s">
        <v>57</v>
      </c>
      <c r="B16" s="19">
        <v>2050203</v>
      </c>
      <c r="C16" s="19" t="s">
        <v>259</v>
      </c>
      <c r="D16" s="19">
        <v>32</v>
      </c>
      <c r="E16" s="19"/>
      <c r="F16" s="16"/>
      <c r="G16" s="16"/>
      <c r="H16" s="16" t="s">
        <v>57</v>
      </c>
      <c r="I16" s="16">
        <v>32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</row>
    <row r="17" s="11" customFormat="1" ht="31.5" spans="1:32">
      <c r="A17" s="19" t="s">
        <v>61</v>
      </c>
      <c r="B17" s="19">
        <v>2050202</v>
      </c>
      <c r="C17" s="19" t="s">
        <v>260</v>
      </c>
      <c r="D17" s="19">
        <v>14</v>
      </c>
      <c r="E17" s="19"/>
      <c r="F17" s="16"/>
      <c r="G17" s="16"/>
      <c r="H17" s="16" t="s">
        <v>61</v>
      </c>
      <c r="I17" s="16">
        <v>47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</row>
    <row r="18" s="12" customFormat="1" ht="31.5" spans="1:32">
      <c r="A18" s="19" t="s">
        <v>41</v>
      </c>
      <c r="B18" s="19">
        <v>2050202</v>
      </c>
      <c r="C18" s="19" t="s">
        <v>255</v>
      </c>
      <c r="D18" s="19">
        <v>40</v>
      </c>
      <c r="E18" s="19"/>
      <c r="F18" s="11"/>
      <c r="G18" s="11"/>
      <c r="H18" s="11" t="s">
        <v>67</v>
      </c>
      <c r="I18" s="11">
        <v>15</v>
      </c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</row>
    <row r="19" s="12" customFormat="1" ht="31.5" spans="1:32">
      <c r="A19" s="19" t="s">
        <v>67</v>
      </c>
      <c r="B19" s="19">
        <v>2050202</v>
      </c>
      <c r="C19" s="19" t="s">
        <v>261</v>
      </c>
      <c r="D19" s="19">
        <v>15</v>
      </c>
      <c r="E19" s="19"/>
      <c r="F19" s="16"/>
      <c r="G19" s="16"/>
      <c r="H19" s="16" t="s">
        <v>71</v>
      </c>
      <c r="I19" s="16">
        <v>33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s="12" customFormat="1" ht="31.5" spans="1:32">
      <c r="A20" s="19" t="s">
        <v>71</v>
      </c>
      <c r="B20" s="19">
        <v>2050701</v>
      </c>
      <c r="C20" s="19" t="s">
        <v>262</v>
      </c>
      <c r="D20" s="19">
        <v>7</v>
      </c>
      <c r="E20" s="19"/>
      <c r="F20" s="16"/>
      <c r="G20" s="16"/>
      <c r="H20" s="16" t="s">
        <v>75</v>
      </c>
      <c r="I20" s="16">
        <v>10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</row>
    <row r="21" s="11" customFormat="1" ht="31.5" spans="1:32">
      <c r="A21" s="19" t="s">
        <v>75</v>
      </c>
      <c r="B21" s="19">
        <v>2050202</v>
      </c>
      <c r="C21" s="19" t="s">
        <v>263</v>
      </c>
      <c r="D21" s="19">
        <v>10</v>
      </c>
      <c r="E21" s="19"/>
      <c r="F21" s="16"/>
      <c r="G21" s="16"/>
      <c r="H21" s="16">
        <v>101209</v>
      </c>
      <c r="I21" s="16">
        <v>33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</row>
    <row r="22" s="12" customFormat="1" ht="31.5" spans="1:32">
      <c r="A22" s="19" t="s">
        <v>37</v>
      </c>
      <c r="B22" s="19">
        <v>2050203</v>
      </c>
      <c r="C22" s="19" t="s">
        <v>253</v>
      </c>
      <c r="D22" s="19">
        <v>8</v>
      </c>
      <c r="E22" s="19"/>
      <c r="F22" s="16"/>
      <c r="G22" s="16"/>
      <c r="H22" s="16">
        <v>101406</v>
      </c>
      <c r="I22" s="16">
        <v>23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</row>
    <row r="23" s="12" customFormat="1" ht="31.5" spans="1:32">
      <c r="A23" s="19">
        <v>101209</v>
      </c>
      <c r="B23" s="19">
        <v>2050203</v>
      </c>
      <c r="C23" s="19" t="s">
        <v>264</v>
      </c>
      <c r="D23" s="19">
        <v>33</v>
      </c>
      <c r="E23" s="19"/>
      <c r="F23" s="16"/>
      <c r="G23" s="16"/>
      <c r="H23" s="16">
        <v>101207</v>
      </c>
      <c r="I23" s="16">
        <v>17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</row>
    <row r="24" s="11" customFormat="1" ht="31.5" spans="1:32">
      <c r="A24" s="19">
        <v>101406</v>
      </c>
      <c r="B24" s="19">
        <v>2050202</v>
      </c>
      <c r="C24" s="19" t="s">
        <v>265</v>
      </c>
      <c r="D24" s="19">
        <v>23</v>
      </c>
      <c r="E24" s="19"/>
      <c r="F24" s="16"/>
      <c r="G24" s="16"/>
      <c r="H24" s="16">
        <v>101218</v>
      </c>
      <c r="I24" s="16">
        <v>43</v>
      </c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</row>
    <row r="25" s="11" customFormat="1" ht="31.5" spans="1:32">
      <c r="A25" s="19">
        <v>101207</v>
      </c>
      <c r="B25" s="19">
        <v>2050203</v>
      </c>
      <c r="C25" s="19" t="s">
        <v>266</v>
      </c>
      <c r="D25" s="19">
        <v>17</v>
      </c>
      <c r="E25" s="19"/>
      <c r="F25" s="16"/>
      <c r="G25" s="16"/>
      <c r="H25" s="16">
        <v>101412</v>
      </c>
      <c r="I25" s="16">
        <v>100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</row>
    <row r="26" s="11" customFormat="1" ht="31.5" spans="1:9">
      <c r="A26" s="19">
        <v>101218</v>
      </c>
      <c r="B26" s="19">
        <v>2050203</v>
      </c>
      <c r="C26" s="19" t="s">
        <v>267</v>
      </c>
      <c r="D26" s="19">
        <v>20</v>
      </c>
      <c r="E26" s="19"/>
      <c r="H26" s="11">
        <v>101222</v>
      </c>
      <c r="I26" s="11">
        <v>31</v>
      </c>
    </row>
    <row r="27" s="12" customFormat="1" ht="31.5" spans="1:32">
      <c r="A27" s="19">
        <v>101218</v>
      </c>
      <c r="B27" s="19">
        <v>2050203</v>
      </c>
      <c r="C27" s="19" t="s">
        <v>267</v>
      </c>
      <c r="D27" s="19">
        <v>11</v>
      </c>
      <c r="E27" s="19"/>
      <c r="F27" s="11"/>
      <c r="G27" s="11"/>
      <c r="H27" s="11">
        <v>101201</v>
      </c>
      <c r="I27" s="11">
        <v>84</v>
      </c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</row>
    <row r="28" s="12" customFormat="1" ht="47.25" spans="1:32">
      <c r="A28" s="19">
        <v>101412</v>
      </c>
      <c r="B28" s="19">
        <v>2050202</v>
      </c>
      <c r="C28" s="19" t="s">
        <v>268</v>
      </c>
      <c r="D28" s="19">
        <v>100</v>
      </c>
      <c r="E28" s="19"/>
      <c r="F28" s="16"/>
      <c r="G28" s="16"/>
      <c r="H28" s="16">
        <v>101405</v>
      </c>
      <c r="I28" s="16">
        <v>32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</row>
    <row r="29" s="12" customFormat="1" ht="31.5" spans="1:32">
      <c r="A29" s="19">
        <v>101222</v>
      </c>
      <c r="B29" s="19">
        <v>2050203</v>
      </c>
      <c r="C29" s="19" t="s">
        <v>269</v>
      </c>
      <c r="D29" s="19">
        <v>19</v>
      </c>
      <c r="E29" s="19"/>
      <c r="F29" s="16"/>
      <c r="G29" s="16"/>
      <c r="H29" s="16">
        <v>101108</v>
      </c>
      <c r="I29" s="16">
        <v>100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</row>
    <row r="30" s="11" customFormat="1" ht="31.5" spans="1:9">
      <c r="A30" s="19">
        <v>101201</v>
      </c>
      <c r="B30" s="19">
        <v>2050203</v>
      </c>
      <c r="C30" s="19" t="s">
        <v>270</v>
      </c>
      <c r="D30" s="19">
        <v>32</v>
      </c>
      <c r="E30" s="19"/>
      <c r="H30" s="11">
        <v>101478</v>
      </c>
      <c r="I30" s="11">
        <v>41</v>
      </c>
    </row>
    <row r="31" s="12" customFormat="1" ht="31.5" spans="1:32">
      <c r="A31" s="19">
        <v>101405</v>
      </c>
      <c r="B31" s="19">
        <v>2050202</v>
      </c>
      <c r="C31" s="19" t="s">
        <v>271</v>
      </c>
      <c r="D31" s="19">
        <v>20</v>
      </c>
      <c r="E31" s="19"/>
      <c r="F31" s="16"/>
      <c r="G31" s="16"/>
      <c r="H31" s="16">
        <v>101476</v>
      </c>
      <c r="I31" s="16">
        <v>5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</row>
    <row r="32" s="12" customFormat="1" ht="31.5" spans="1:32">
      <c r="A32" s="19">
        <v>101108</v>
      </c>
      <c r="B32" s="19">
        <v>2050203</v>
      </c>
      <c r="C32" s="19" t="s">
        <v>250</v>
      </c>
      <c r="D32" s="19">
        <v>100</v>
      </c>
      <c r="E32" s="19"/>
      <c r="F32" s="16"/>
      <c r="G32" s="16"/>
      <c r="H32" s="16">
        <v>101403</v>
      </c>
      <c r="I32" s="16">
        <v>28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</row>
    <row r="33" s="12" customFormat="1" ht="31.5" spans="1:32">
      <c r="A33" s="19">
        <v>101478</v>
      </c>
      <c r="B33" s="19">
        <v>2050202</v>
      </c>
      <c r="C33" s="19" t="s">
        <v>272</v>
      </c>
      <c r="D33" s="19">
        <v>41</v>
      </c>
      <c r="E33" s="19"/>
      <c r="F33" s="16"/>
      <c r="G33" s="16"/>
      <c r="H33" s="16">
        <v>101102</v>
      </c>
      <c r="I33" s="16">
        <v>5</v>
      </c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</row>
    <row r="34" s="12" customFormat="1" ht="31.5" spans="1:32">
      <c r="A34" s="19">
        <v>101476</v>
      </c>
      <c r="B34" s="19">
        <v>2050202</v>
      </c>
      <c r="C34" s="19" t="s">
        <v>273</v>
      </c>
      <c r="D34" s="19">
        <v>5</v>
      </c>
      <c r="E34" s="19"/>
      <c r="F34" s="16"/>
      <c r="G34" s="16"/>
      <c r="H34" s="16">
        <v>101103</v>
      </c>
      <c r="I34" s="16">
        <v>172</v>
      </c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</row>
    <row r="35" s="12" customFormat="1" ht="31.5" spans="1:32">
      <c r="A35" s="19">
        <v>101403</v>
      </c>
      <c r="B35" s="19">
        <v>2050202</v>
      </c>
      <c r="C35" s="19" t="s">
        <v>274</v>
      </c>
      <c r="D35" s="19">
        <v>28</v>
      </c>
      <c r="E35" s="19"/>
      <c r="F35" s="16"/>
      <c r="G35" s="16"/>
      <c r="H35" s="16">
        <v>101427</v>
      </c>
      <c r="I35" s="16">
        <v>25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</row>
    <row r="36" s="11" customFormat="1" ht="31.5" spans="1:9">
      <c r="A36" s="19" t="s">
        <v>17</v>
      </c>
      <c r="B36" s="19">
        <v>2050203</v>
      </c>
      <c r="C36" s="19" t="s">
        <v>247</v>
      </c>
      <c r="D36" s="19">
        <v>89</v>
      </c>
      <c r="E36" s="19"/>
      <c r="H36" s="11">
        <v>101407</v>
      </c>
      <c r="I36" s="11">
        <v>62</v>
      </c>
    </row>
    <row r="37" s="12" customFormat="1" ht="31.5" spans="1:32">
      <c r="A37" s="19">
        <v>101102</v>
      </c>
      <c r="B37" s="19">
        <v>2050203</v>
      </c>
      <c r="C37" s="19" t="s">
        <v>248</v>
      </c>
      <c r="D37" s="19">
        <v>5</v>
      </c>
      <c r="E37" s="19"/>
      <c r="F37" s="11"/>
      <c r="G37" s="11"/>
      <c r="H37" s="11">
        <v>101402</v>
      </c>
      <c r="I37" s="11">
        <v>198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</row>
    <row r="38" customFormat="1" ht="31.5" spans="1:32">
      <c r="A38" s="19">
        <v>101103</v>
      </c>
      <c r="B38" s="19">
        <v>2050203</v>
      </c>
      <c r="C38" s="19" t="s">
        <v>275</v>
      </c>
      <c r="D38" s="19">
        <v>25</v>
      </c>
      <c r="E38" s="19"/>
      <c r="F38" s="11"/>
      <c r="G38" s="11"/>
      <c r="H38" s="11">
        <v>101208</v>
      </c>
      <c r="I38" s="11">
        <v>12</v>
      </c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</row>
    <row r="39" customFormat="1" ht="31.5" spans="1:32">
      <c r="A39" s="19">
        <v>101103</v>
      </c>
      <c r="B39" s="19">
        <v>2050203</v>
      </c>
      <c r="C39" s="19" t="s">
        <v>275</v>
      </c>
      <c r="D39" s="19">
        <v>100</v>
      </c>
      <c r="E39" s="19"/>
      <c r="F39" s="11"/>
      <c r="G39" s="11"/>
      <c r="H39" s="11" t="s">
        <v>150</v>
      </c>
      <c r="I39" s="11">
        <v>12</v>
      </c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</row>
    <row r="40" customFormat="1" ht="31.5" spans="1:32">
      <c r="A40" s="19">
        <v>101103</v>
      </c>
      <c r="B40" s="19">
        <v>2050203</v>
      </c>
      <c r="C40" s="19" t="s">
        <v>275</v>
      </c>
      <c r="D40" s="19">
        <v>35</v>
      </c>
      <c r="E40" s="19"/>
      <c r="F40" s="16"/>
      <c r="G40" s="16"/>
      <c r="H40" s="16">
        <v>101226</v>
      </c>
      <c r="I40" s="16">
        <v>10</v>
      </c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</row>
    <row r="41" s="11" customFormat="1" ht="31.5" spans="1:9">
      <c r="A41" s="19">
        <v>101201</v>
      </c>
      <c r="B41" s="19">
        <v>2050203</v>
      </c>
      <c r="C41" s="19" t="s">
        <v>270</v>
      </c>
      <c r="D41" s="19">
        <v>32</v>
      </c>
      <c r="E41" s="19"/>
      <c r="H41" s="11">
        <v>101105</v>
      </c>
      <c r="I41" s="11">
        <v>20</v>
      </c>
    </row>
    <row r="42" s="11" customFormat="1" ht="31.5" spans="1:32">
      <c r="A42" s="19" t="s">
        <v>61</v>
      </c>
      <c r="B42" s="19">
        <v>2050202</v>
      </c>
      <c r="C42" s="19" t="s">
        <v>260</v>
      </c>
      <c r="D42" s="19">
        <v>33</v>
      </c>
      <c r="E42" s="19"/>
      <c r="F42" s="16"/>
      <c r="G42" s="16"/>
      <c r="H42" s="16">
        <v>101202</v>
      </c>
      <c r="I42" s="16">
        <v>20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</row>
    <row r="43" s="12" customFormat="1" ht="31.5" spans="1:32">
      <c r="A43" s="19">
        <v>101427</v>
      </c>
      <c r="B43" s="19">
        <v>2050202</v>
      </c>
      <c r="C43" s="19" t="s">
        <v>276</v>
      </c>
      <c r="D43" s="19">
        <v>25</v>
      </c>
      <c r="E43" s="19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</row>
    <row r="44" s="12" customFormat="1" ht="31.5" spans="1:32">
      <c r="A44" s="19">
        <v>101407</v>
      </c>
      <c r="B44" s="19">
        <v>2050202</v>
      </c>
      <c r="C44" s="19" t="s">
        <v>277</v>
      </c>
      <c r="D44" s="19">
        <v>40</v>
      </c>
      <c r="E44" s="19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</row>
    <row r="45" s="12" customFormat="1" ht="31.5" spans="1:32">
      <c r="A45" s="19">
        <v>101407</v>
      </c>
      <c r="B45" s="19">
        <v>2050202</v>
      </c>
      <c r="C45" s="19" t="s">
        <v>277</v>
      </c>
      <c r="D45" s="19">
        <v>10</v>
      </c>
      <c r="E45" s="19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</row>
    <row r="46" s="12" customFormat="1" ht="31.5" spans="1:32">
      <c r="A46" s="19" t="s">
        <v>71</v>
      </c>
      <c r="B46" s="19"/>
      <c r="C46" s="19" t="s">
        <v>262</v>
      </c>
      <c r="D46" s="19">
        <v>26</v>
      </c>
      <c r="E46" s="19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</row>
    <row r="47" s="12" customFormat="1" ht="31.5" spans="1:32">
      <c r="A47" s="19" t="s">
        <v>37</v>
      </c>
      <c r="B47" s="19">
        <v>2050203</v>
      </c>
      <c r="C47" s="19" t="s">
        <v>253</v>
      </c>
      <c r="D47" s="19">
        <v>50</v>
      </c>
      <c r="E47" s="19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</row>
    <row r="48" s="12" customFormat="1" ht="31.5" spans="1:32">
      <c r="A48" s="19">
        <v>101402</v>
      </c>
      <c r="B48" s="19">
        <v>2050202</v>
      </c>
      <c r="C48" s="19" t="s">
        <v>278</v>
      </c>
      <c r="D48" s="19">
        <v>138</v>
      </c>
      <c r="E48" s="19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</row>
    <row r="49" s="12" customFormat="1" ht="45" customHeight="1" spans="1:32">
      <c r="A49" s="19">
        <v>101402</v>
      </c>
      <c r="B49" s="19">
        <v>2050202</v>
      </c>
      <c r="C49" s="19" t="s">
        <v>278</v>
      </c>
      <c r="D49" s="19">
        <v>60</v>
      </c>
      <c r="E49" s="19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</row>
    <row r="50" s="12" customFormat="1" ht="31.5" spans="1:32">
      <c r="A50" s="19">
        <v>101103</v>
      </c>
      <c r="B50" s="19">
        <v>2050203</v>
      </c>
      <c r="C50" s="19" t="s">
        <v>275</v>
      </c>
      <c r="D50" s="19">
        <v>12</v>
      </c>
      <c r="E50" s="19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</row>
    <row r="51" s="12" customFormat="1" ht="31.5" spans="1:32">
      <c r="A51" s="19" t="s">
        <v>24</v>
      </c>
      <c r="B51" s="19">
        <v>2050203</v>
      </c>
      <c r="C51" s="19" t="s">
        <v>249</v>
      </c>
      <c r="D51" s="19">
        <v>12</v>
      </c>
      <c r="E51" s="19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</row>
    <row r="52" s="12" customFormat="1" ht="31.5" spans="1:32">
      <c r="A52" s="19">
        <v>101208</v>
      </c>
      <c r="B52" s="19">
        <v>2050203</v>
      </c>
      <c r="C52" s="19" t="s">
        <v>279</v>
      </c>
      <c r="D52" s="19">
        <v>12</v>
      </c>
      <c r="E52" s="19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</row>
    <row r="53" s="12" customFormat="1" ht="31.5" spans="1:32">
      <c r="A53" s="19">
        <v>101218</v>
      </c>
      <c r="B53" s="19">
        <v>2050203</v>
      </c>
      <c r="C53" s="19" t="s">
        <v>267</v>
      </c>
      <c r="D53" s="19">
        <v>12</v>
      </c>
      <c r="E53" s="19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</row>
    <row r="54" s="12" customFormat="1" ht="31.5" spans="1:32">
      <c r="A54" s="19">
        <v>101222</v>
      </c>
      <c r="B54" s="19">
        <v>2050203</v>
      </c>
      <c r="C54" s="19" t="s">
        <v>269</v>
      </c>
      <c r="D54" s="19">
        <v>12</v>
      </c>
      <c r="E54" s="19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</row>
    <row r="55" s="12" customFormat="1" ht="31.5" spans="1:32">
      <c r="A55" s="19" t="s">
        <v>31</v>
      </c>
      <c r="B55" s="19">
        <v>2050203</v>
      </c>
      <c r="C55" s="19" t="s">
        <v>251</v>
      </c>
      <c r="D55" s="19">
        <v>12</v>
      </c>
      <c r="E55" s="19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</row>
    <row r="56" s="12" customFormat="1" ht="31.5" spans="1:32">
      <c r="A56" s="19">
        <v>101407</v>
      </c>
      <c r="B56" s="19">
        <v>2050202</v>
      </c>
      <c r="C56" s="19" t="s">
        <v>277</v>
      </c>
      <c r="D56" s="19">
        <v>12</v>
      </c>
      <c r="E56" s="19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</row>
    <row r="57" s="12" customFormat="1" ht="31.5" spans="1:32">
      <c r="A57" s="19">
        <v>101405</v>
      </c>
      <c r="B57" s="19">
        <v>2050202</v>
      </c>
      <c r="C57" s="19" t="s">
        <v>271</v>
      </c>
      <c r="D57" s="19">
        <v>12</v>
      </c>
      <c r="E57" s="19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</row>
    <row r="58" s="12" customFormat="1" ht="31.5" spans="1:32">
      <c r="A58" s="19" t="s">
        <v>17</v>
      </c>
      <c r="B58" s="19">
        <v>2050203</v>
      </c>
      <c r="C58" s="19" t="s">
        <v>247</v>
      </c>
      <c r="D58" s="19">
        <v>12</v>
      </c>
      <c r="E58" s="19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</row>
    <row r="59" s="12" customFormat="1" ht="31.5" spans="1:32">
      <c r="A59" s="19" t="s">
        <v>150</v>
      </c>
      <c r="B59" s="19">
        <v>2050203</v>
      </c>
      <c r="C59" s="19" t="s">
        <v>280</v>
      </c>
      <c r="D59" s="19">
        <v>12</v>
      </c>
      <c r="E59" s="19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</row>
    <row r="60" s="12" customFormat="1" ht="31.5" spans="1:32">
      <c r="A60" s="19" t="s">
        <v>41</v>
      </c>
      <c r="B60" s="19">
        <v>2050202</v>
      </c>
      <c r="C60" s="19" t="s">
        <v>255</v>
      </c>
      <c r="D60" s="19">
        <v>20</v>
      </c>
      <c r="E60" s="19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</row>
    <row r="61" s="12" customFormat="1" ht="31.5" spans="1:32">
      <c r="A61" s="19" t="s">
        <v>24</v>
      </c>
      <c r="B61" s="19">
        <v>2050203</v>
      </c>
      <c r="C61" s="19" t="s">
        <v>249</v>
      </c>
      <c r="D61" s="19">
        <v>20</v>
      </c>
      <c r="E61" s="19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</row>
    <row r="62" s="12" customFormat="1" ht="31.5" spans="1:32">
      <c r="A62" s="19">
        <v>101226</v>
      </c>
      <c r="B62" s="19">
        <v>2050203</v>
      </c>
      <c r="C62" s="19" t="s">
        <v>281</v>
      </c>
      <c r="D62" s="19">
        <v>10</v>
      </c>
      <c r="E62" s="19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</row>
    <row r="63" s="12" customFormat="1" ht="31.5" spans="1:32">
      <c r="A63" s="19">
        <v>101105</v>
      </c>
      <c r="B63" s="19">
        <v>2050203</v>
      </c>
      <c r="C63" s="19" t="s">
        <v>282</v>
      </c>
      <c r="D63" s="19">
        <v>20</v>
      </c>
      <c r="E63" s="19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</row>
    <row r="64" s="12" customFormat="1" ht="31.5" spans="1:32">
      <c r="A64" s="19">
        <v>101201</v>
      </c>
      <c r="B64" s="19">
        <v>2050203</v>
      </c>
      <c r="C64" s="19" t="s">
        <v>270</v>
      </c>
      <c r="D64" s="19">
        <v>20</v>
      </c>
      <c r="E64" s="19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</row>
    <row r="65" s="12" customFormat="1" ht="31.5" spans="1:32">
      <c r="A65" s="19">
        <v>101202</v>
      </c>
      <c r="B65" s="19">
        <v>2050203</v>
      </c>
      <c r="C65" s="19" t="s">
        <v>283</v>
      </c>
      <c r="D65" s="19">
        <v>20</v>
      </c>
      <c r="E65" s="19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</row>
  </sheetData>
  <autoFilter ref="A1:AF65">
    <extLst/>
  </autoFilter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0"/>
  <sheetViews>
    <sheetView workbookViewId="0">
      <selection activeCell="A37" sqref="$A37:$XFD37"/>
    </sheetView>
  </sheetViews>
  <sheetFormatPr defaultColWidth="9" defaultRowHeight="14.25" outlineLevelCol="1"/>
  <cols>
    <col min="1" max="1" width="16" style="2" customWidth="1"/>
    <col min="2" max="2" width="19.125" style="2" customWidth="1"/>
  </cols>
  <sheetData>
    <row r="1" ht="15.75" spans="1:2">
      <c r="A1" s="3" t="s">
        <v>284</v>
      </c>
      <c r="B1" s="3" t="s">
        <v>11</v>
      </c>
    </row>
    <row r="2" ht="18.75" spans="1:2">
      <c r="A2" s="4">
        <v>101007</v>
      </c>
      <c r="B2" s="5">
        <v>33</v>
      </c>
    </row>
    <row r="3" ht="18.75" spans="1:2">
      <c r="A3" s="5">
        <v>101102</v>
      </c>
      <c r="B3" s="5">
        <v>5</v>
      </c>
    </row>
    <row r="4" ht="18.75" spans="1:2">
      <c r="A4" s="4">
        <v>101102</v>
      </c>
      <c r="B4" s="5">
        <v>400</v>
      </c>
    </row>
    <row r="5" ht="18.75" spans="1:2">
      <c r="A5" s="5">
        <v>101103</v>
      </c>
      <c r="B5" s="5">
        <v>172</v>
      </c>
    </row>
    <row r="6" ht="18.75" spans="1:2">
      <c r="A6" s="4">
        <v>101104</v>
      </c>
      <c r="B6" s="5">
        <v>5</v>
      </c>
    </row>
    <row r="7" ht="18.75" spans="1:2">
      <c r="A7" s="5">
        <v>101105</v>
      </c>
      <c r="B7" s="5">
        <v>20</v>
      </c>
    </row>
    <row r="8" ht="18.75" spans="1:2">
      <c r="A8" s="4">
        <v>101107</v>
      </c>
      <c r="B8" s="5">
        <v>37</v>
      </c>
    </row>
    <row r="9" ht="18.75" spans="1:2">
      <c r="A9" s="5">
        <v>101108</v>
      </c>
      <c r="B9" s="5">
        <v>100</v>
      </c>
    </row>
    <row r="10" ht="18.75" spans="1:2">
      <c r="A10" s="4">
        <v>101108</v>
      </c>
      <c r="B10" s="5">
        <v>40</v>
      </c>
    </row>
    <row r="11" ht="18.75" spans="1:2">
      <c r="A11" s="4">
        <v>101109</v>
      </c>
      <c r="B11" s="5">
        <v>252</v>
      </c>
    </row>
    <row r="12" s="1" customFormat="1" ht="18.75" spans="1:2">
      <c r="A12" s="6">
        <v>101201</v>
      </c>
      <c r="B12" s="6">
        <v>84</v>
      </c>
    </row>
    <row r="13" ht="18.75" spans="1:2">
      <c r="A13" s="5">
        <v>101202</v>
      </c>
      <c r="B13" s="5">
        <v>20</v>
      </c>
    </row>
    <row r="14" ht="18.75" spans="1:2">
      <c r="A14" s="4">
        <v>101203</v>
      </c>
      <c r="B14" s="5">
        <v>301</v>
      </c>
    </row>
    <row r="15" ht="18.75" spans="1:2">
      <c r="A15" s="4">
        <v>101204</v>
      </c>
      <c r="B15" s="5">
        <v>12</v>
      </c>
    </row>
    <row r="16" ht="18.75" spans="1:2">
      <c r="A16" s="4">
        <v>101206</v>
      </c>
      <c r="B16" s="5">
        <v>32</v>
      </c>
    </row>
    <row r="17" ht="18.75" spans="1:2">
      <c r="A17" s="5">
        <v>101207</v>
      </c>
      <c r="B17" s="5">
        <v>17</v>
      </c>
    </row>
    <row r="18" ht="18.75" spans="1:2">
      <c r="A18" s="5">
        <v>101208</v>
      </c>
      <c r="B18" s="5">
        <v>12</v>
      </c>
    </row>
    <row r="19" ht="18.75" spans="1:2">
      <c r="A19" s="5">
        <v>101209</v>
      </c>
      <c r="B19" s="5">
        <v>33</v>
      </c>
    </row>
    <row r="20" s="1" customFormat="1" ht="18.75" spans="1:2">
      <c r="A20" s="7">
        <v>101210</v>
      </c>
      <c r="B20" s="6">
        <v>119</v>
      </c>
    </row>
    <row r="21" ht="18.75" spans="1:2">
      <c r="A21" s="4">
        <v>101211</v>
      </c>
      <c r="B21" s="5">
        <v>63</v>
      </c>
    </row>
    <row r="22" s="1" customFormat="1" ht="18.75" spans="1:2">
      <c r="A22" s="6">
        <v>101218</v>
      </c>
      <c r="B22" s="6">
        <v>43</v>
      </c>
    </row>
    <row r="23" s="1" customFormat="1" ht="18.75" spans="1:2">
      <c r="A23" s="6">
        <v>101222</v>
      </c>
      <c r="B23" s="6">
        <v>31</v>
      </c>
    </row>
    <row r="24" ht="18.75" spans="1:2">
      <c r="A24" s="5">
        <v>101226</v>
      </c>
      <c r="B24" s="5">
        <v>10</v>
      </c>
    </row>
    <row r="25" ht="18.75" spans="1:2">
      <c r="A25" s="4">
        <v>101228</v>
      </c>
      <c r="B25" s="5">
        <v>5</v>
      </c>
    </row>
    <row r="26" ht="18.75" spans="1:2">
      <c r="A26" s="4">
        <v>101305</v>
      </c>
      <c r="B26" s="5">
        <v>15</v>
      </c>
    </row>
    <row r="27" ht="18.75" spans="1:2">
      <c r="A27" s="5">
        <v>101402</v>
      </c>
      <c r="B27" s="5">
        <v>198</v>
      </c>
    </row>
    <row r="28" ht="18.75" spans="1:2">
      <c r="A28" s="5">
        <v>101403</v>
      </c>
      <c r="B28" s="5">
        <v>28</v>
      </c>
    </row>
    <row r="29" ht="18.75" spans="1:2">
      <c r="A29" s="4">
        <v>101404</v>
      </c>
      <c r="B29" s="5">
        <v>10</v>
      </c>
    </row>
    <row r="30" s="1" customFormat="1" ht="18.75" spans="1:2">
      <c r="A30" s="6">
        <v>101405</v>
      </c>
      <c r="B30" s="6">
        <v>32</v>
      </c>
    </row>
    <row r="31" s="1" customFormat="1" ht="18.75" spans="1:2">
      <c r="A31" s="6">
        <v>101406</v>
      </c>
      <c r="B31" s="6">
        <v>23</v>
      </c>
    </row>
    <row r="32" ht="18.75" spans="1:2">
      <c r="A32" s="5">
        <v>101407</v>
      </c>
      <c r="B32" s="5">
        <v>62</v>
      </c>
    </row>
    <row r="33" ht="18.75" spans="1:2">
      <c r="A33" s="5">
        <v>101412</v>
      </c>
      <c r="B33" s="5">
        <v>100</v>
      </c>
    </row>
    <row r="34" s="1" customFormat="1" ht="18.75" spans="1:2">
      <c r="A34" s="6">
        <v>101427</v>
      </c>
      <c r="B34" s="6">
        <v>25</v>
      </c>
    </row>
    <row r="35" s="1" customFormat="1" ht="18.75" spans="1:2">
      <c r="A35" s="7">
        <v>101431</v>
      </c>
      <c r="B35" s="6">
        <v>23</v>
      </c>
    </row>
    <row r="36" ht="18.75" spans="1:2">
      <c r="A36" s="4">
        <v>101439</v>
      </c>
      <c r="B36" s="5">
        <v>10</v>
      </c>
    </row>
    <row r="37" s="1" customFormat="1" ht="18.75" spans="1:2">
      <c r="A37" s="7">
        <v>101455</v>
      </c>
      <c r="B37" s="6">
        <v>65</v>
      </c>
    </row>
    <row r="38" ht="18.75" spans="1:2">
      <c r="A38" s="5">
        <v>101476</v>
      </c>
      <c r="B38" s="5">
        <v>5</v>
      </c>
    </row>
    <row r="39" ht="18.75" spans="1:2">
      <c r="A39" s="5">
        <v>101478</v>
      </c>
      <c r="B39" s="5">
        <v>41</v>
      </c>
    </row>
    <row r="40" spans="1:2">
      <c r="A40" s="8">
        <v>101479</v>
      </c>
      <c r="B40" s="9">
        <v>47</v>
      </c>
    </row>
  </sheetData>
  <autoFilter ref="A1:B40">
    <sortState ref="A1:B40">
      <sortCondition ref="A2"/>
    </sortState>
    <extLst/>
  </autoFilter>
  <sortState ref="A2:B40">
    <sortCondition ref="A2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分配表</vt:lpstr>
      <vt:lpstr>导出计数_财政预算编码</vt:lpstr>
      <vt:lpstr>绩效表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陈知山</cp:lastModifiedBy>
  <dcterms:created xsi:type="dcterms:W3CDTF">2006-09-16T00:00:00Z</dcterms:created>
  <dcterms:modified xsi:type="dcterms:W3CDTF">2024-01-25T00:59:56Z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FF219F0988AA437584776DF8EC41D114_13</vt:lpwstr>
  </property>
  <property fmtid="{D5CDD505-2E9C-101B-9397-08002B2CF9AE}" pid="3" name="KSOProductBuildVer">
    <vt:lpwstr>2052-11.1.0.7764</vt:lpwstr>
  </property>
</Properties>
</file>