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70"/>
  </bookViews>
  <sheets>
    <sheet name="Sheet1" sheetId="1" r:id="rId1"/>
  </sheets>
  <definedNames>
    <definedName name="_xlnm._FilterDatabase" localSheetId="0" hidden="1">Sheet1!$A$3:$D$33</definedName>
  </definedNames>
  <calcPr calcId="144525"/>
</workbook>
</file>

<file path=xl/sharedStrings.xml><?xml version="1.0" encoding="utf-8"?>
<sst xmlns="http://schemas.openxmlformats.org/spreadsheetml/2006/main" count="37" uniqueCount="37">
  <si>
    <t>附件1</t>
  </si>
  <si>
    <t>2022年全日制公益性岗位补贴调标资金明细</t>
  </si>
  <si>
    <t>序号</t>
  </si>
  <si>
    <t>用人单位</t>
  </si>
  <si>
    <t>全日制公益性岗位数</t>
  </si>
  <si>
    <t>调标资金(元)</t>
  </si>
  <si>
    <t>备注</t>
  </si>
  <si>
    <t>后叶镇</t>
  </si>
  <si>
    <t>宝坪镇</t>
  </si>
  <si>
    <t>红狮镇</t>
  </si>
  <si>
    <t>养鹿镇</t>
  </si>
  <si>
    <t>大阳镇</t>
  </si>
  <si>
    <t>石门乡</t>
  </si>
  <si>
    <t>医保中心</t>
  </si>
  <si>
    <t>人武部</t>
  </si>
  <si>
    <t>农坝镇</t>
  </si>
  <si>
    <t>水口镇</t>
  </si>
  <si>
    <t>栖霞镇</t>
  </si>
  <si>
    <t>盘龙街道</t>
  </si>
  <si>
    <t>龙角镇</t>
  </si>
  <si>
    <t>路阳镇</t>
  </si>
  <si>
    <t>故陵镇</t>
  </si>
  <si>
    <t>云阳镇</t>
  </si>
  <si>
    <t>社保中心</t>
  </si>
  <si>
    <t>凤鸣镇</t>
  </si>
  <si>
    <t>巴阳镇</t>
  </si>
  <si>
    <t>高阳镇</t>
  </si>
  <si>
    <t>双江街道</t>
  </si>
  <si>
    <t>双龙镇</t>
  </si>
  <si>
    <t>就业和人才中心</t>
  </si>
  <si>
    <t>扶贫指导服务中心</t>
  </si>
  <si>
    <t>云阳县档案馆</t>
  </si>
  <si>
    <t>青龙街道</t>
  </si>
  <si>
    <t>人社局</t>
  </si>
  <si>
    <t>江口镇</t>
  </si>
  <si>
    <t>交巡警大队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</si>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</sst>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方正黑体_GBK"/>
      <charset val="134"/>
    </font>
    <font>
      <sz val="12"/>
      <color theme="1"/>
      <name val="方正小标宋_GBK"/>
      <charset val="134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8" borderId="4" applyNumberFormat="0" applyFont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1" fillId="25" borderId="9" applyNumberFormat="0" applyAlignment="0" applyProtection="0">
      <alignment vertical="center"/>
    </xf>
    <xf numFmtId="0" fontId="19" fillId="25" borderId="3" applyNumberFormat="0" applyAlignment="0" applyProtection="0">
      <alignment vertical="center"/>
    </xf>
    <xf numFmtId="0" fontId="22" fillId="28" borderId="10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tabSelected="1" topLeftCell="A26" workbookViewId="0">
      <selection activeCell="G33" sqref="G33"/>
    </sheetView>
  </sheetViews>
  <sheetFormatPr defaultColWidth="9" defaultRowHeight="14" outlineLevelCol="4"/>
  <cols>
    <col min="1" max="1" width="9.87272727272727" customWidth="1"/>
    <col min="2" max="2" width="17.1272727272727" customWidth="1"/>
    <col min="3" max="3" width="19.6272727272727" customWidth="1"/>
    <col min="4" max="4" width="12.7545454545455" customWidth="1"/>
  </cols>
  <sheetData>
    <row r="1" ht="20" spans="1:1">
      <c r="A1" s="1" t="s">
        <v>0</v>
      </c>
    </row>
    <row r="2" ht="30" customHeight="1" spans="1:5">
      <c r="A2" s="2" t="s">
        <v>1</v>
      </c>
      <c r="B2" s="2"/>
      <c r="C2" s="2"/>
      <c r="D2" s="2"/>
      <c r="E2" s="2"/>
    </row>
    <row r="3" ht="21.95" customHeight="1" spans="1:5">
      <c r="A3" s="3" t="s">
        <v>2</v>
      </c>
      <c r="B3" s="3" t="s">
        <v>3</v>
      </c>
      <c r="C3" s="3" t="s">
        <v>4</v>
      </c>
      <c r="D3" s="4" t="s">
        <v>5</v>
      </c>
      <c r="E3" s="4" t="s">
        <v>6</v>
      </c>
    </row>
    <row r="4" ht="21.95" customHeight="1" spans="1:5">
      <c r="A4" s="3">
        <v>1</v>
      </c>
      <c r="B4" s="5" t="s">
        <v>7</v>
      </c>
      <c r="C4" s="6">
        <v>1</v>
      </c>
      <c r="D4" s="6">
        <f>C4*9*300</f>
        <v>2700</v>
      </c>
      <c r="E4" s="7"/>
    </row>
    <row r="5" ht="21.95" customHeight="1" spans="1:5">
      <c r="A5" s="3">
        <v>2</v>
      </c>
      <c r="B5" s="5" t="s">
        <v>8</v>
      </c>
      <c r="C5" s="6">
        <v>1</v>
      </c>
      <c r="D5" s="6">
        <f t="shared" ref="D5:D32" si="0">C5*9*300</f>
        <v>2700</v>
      </c>
      <c r="E5" s="7"/>
    </row>
    <row r="6" ht="21.95" customHeight="1" spans="1:5">
      <c r="A6" s="3">
        <v>3</v>
      </c>
      <c r="B6" s="5" t="s">
        <v>9</v>
      </c>
      <c r="C6" s="6">
        <v>1</v>
      </c>
      <c r="D6" s="6">
        <f t="shared" si="0"/>
        <v>2700</v>
      </c>
      <c r="E6" s="7"/>
    </row>
    <row r="7" ht="21.95" customHeight="1" spans="1:5">
      <c r="A7" s="3">
        <v>4</v>
      </c>
      <c r="B7" s="5" t="s">
        <v>10</v>
      </c>
      <c r="C7" s="6">
        <v>1</v>
      </c>
      <c r="D7" s="6">
        <f t="shared" si="0"/>
        <v>2700</v>
      </c>
      <c r="E7" s="7"/>
    </row>
    <row r="8" ht="21.95" customHeight="1" spans="1:5">
      <c r="A8" s="3">
        <v>5</v>
      </c>
      <c r="B8" s="5" t="s">
        <v>11</v>
      </c>
      <c r="C8" s="6">
        <v>1</v>
      </c>
      <c r="D8" s="6">
        <f t="shared" si="0"/>
        <v>2700</v>
      </c>
      <c r="E8" s="7"/>
    </row>
    <row r="9" ht="21.95" customHeight="1" spans="1:5">
      <c r="A9" s="3">
        <v>6</v>
      </c>
      <c r="B9" s="5" t="s">
        <v>12</v>
      </c>
      <c r="C9" s="6">
        <v>1</v>
      </c>
      <c r="D9" s="6">
        <f t="shared" si="0"/>
        <v>2700</v>
      </c>
      <c r="E9" s="7"/>
    </row>
    <row r="10" ht="21.95" customHeight="1" spans="1:5">
      <c r="A10" s="3">
        <v>7</v>
      </c>
      <c r="B10" s="5" t="s">
        <v>13</v>
      </c>
      <c r="C10" s="6">
        <v>1</v>
      </c>
      <c r="D10" s="6">
        <f t="shared" si="0"/>
        <v>2700</v>
      </c>
      <c r="E10" s="7"/>
    </row>
    <row r="11" ht="21.95" customHeight="1" spans="1:5">
      <c r="A11" s="3">
        <v>8</v>
      </c>
      <c r="B11" s="5" t="s">
        <v>14</v>
      </c>
      <c r="C11" s="6">
        <v>1</v>
      </c>
      <c r="D11" s="6">
        <f t="shared" si="0"/>
        <v>2700</v>
      </c>
      <c r="E11" s="7"/>
    </row>
    <row r="12" ht="21.95" customHeight="1" spans="1:5">
      <c r="A12" s="3">
        <v>9</v>
      </c>
      <c r="B12" s="5" t="s">
        <v>15</v>
      </c>
      <c r="C12" s="6">
        <v>2</v>
      </c>
      <c r="D12" s="6">
        <f t="shared" si="0"/>
        <v>5400</v>
      </c>
      <c r="E12" s="7"/>
    </row>
    <row r="13" ht="21.95" customHeight="1" spans="1:5">
      <c r="A13" s="3">
        <v>10</v>
      </c>
      <c r="B13" s="5" t="s">
        <v>16</v>
      </c>
      <c r="C13" s="6">
        <v>2</v>
      </c>
      <c r="D13" s="6">
        <f t="shared" si="0"/>
        <v>5400</v>
      </c>
      <c r="E13" s="7"/>
    </row>
    <row r="14" ht="21.95" customHeight="1" spans="1:5">
      <c r="A14" s="3">
        <v>11</v>
      </c>
      <c r="B14" s="5" t="s">
        <v>17</v>
      </c>
      <c r="C14" s="6">
        <v>2</v>
      </c>
      <c r="D14" s="6">
        <f t="shared" si="0"/>
        <v>5400</v>
      </c>
      <c r="E14" s="7"/>
    </row>
    <row r="15" ht="21.95" customHeight="1" spans="1:5">
      <c r="A15" s="3">
        <v>12</v>
      </c>
      <c r="B15" s="5" t="s">
        <v>18</v>
      </c>
      <c r="C15" s="6">
        <v>3</v>
      </c>
      <c r="D15" s="6">
        <f t="shared" si="0"/>
        <v>8100</v>
      </c>
      <c r="E15" s="7"/>
    </row>
    <row r="16" ht="21.95" customHeight="1" spans="1:5">
      <c r="A16" s="3">
        <v>13</v>
      </c>
      <c r="B16" s="5" t="s">
        <v>19</v>
      </c>
      <c r="C16" s="6">
        <v>3</v>
      </c>
      <c r="D16" s="6">
        <f t="shared" si="0"/>
        <v>8100</v>
      </c>
      <c r="E16" s="7"/>
    </row>
    <row r="17" ht="21.95" customHeight="1" spans="1:5">
      <c r="A17" s="3">
        <v>14</v>
      </c>
      <c r="B17" s="5" t="s">
        <v>20</v>
      </c>
      <c r="C17" s="6">
        <v>3</v>
      </c>
      <c r="D17" s="6">
        <f t="shared" si="0"/>
        <v>8100</v>
      </c>
      <c r="E17" s="7"/>
    </row>
    <row r="18" ht="21.95" customHeight="1" spans="1:5">
      <c r="A18" s="3">
        <v>15</v>
      </c>
      <c r="B18" s="5" t="s">
        <v>21</v>
      </c>
      <c r="C18" s="6">
        <v>4</v>
      </c>
      <c r="D18" s="6">
        <f t="shared" si="0"/>
        <v>10800</v>
      </c>
      <c r="E18" s="7"/>
    </row>
    <row r="19" ht="21.95" customHeight="1" spans="1:5">
      <c r="A19" s="3">
        <v>16</v>
      </c>
      <c r="B19" s="5" t="s">
        <v>22</v>
      </c>
      <c r="C19" s="6">
        <v>4</v>
      </c>
      <c r="D19" s="6">
        <f t="shared" si="0"/>
        <v>10800</v>
      </c>
      <c r="E19" s="7"/>
    </row>
    <row r="20" ht="21.95" customHeight="1" spans="1:5">
      <c r="A20" s="3">
        <v>17</v>
      </c>
      <c r="B20" s="5" t="s">
        <v>23</v>
      </c>
      <c r="C20" s="6">
        <v>4</v>
      </c>
      <c r="D20" s="6">
        <f t="shared" si="0"/>
        <v>10800</v>
      </c>
      <c r="E20" s="7"/>
    </row>
    <row r="21" ht="21.95" customHeight="1" spans="1:5">
      <c r="A21" s="3">
        <v>18</v>
      </c>
      <c r="B21" s="5" t="s">
        <v>24</v>
      </c>
      <c r="C21" s="6">
        <v>5</v>
      </c>
      <c r="D21" s="6">
        <f t="shared" si="0"/>
        <v>13500</v>
      </c>
      <c r="E21" s="7"/>
    </row>
    <row r="22" ht="21.95" customHeight="1" spans="1:5">
      <c r="A22" s="3">
        <v>19</v>
      </c>
      <c r="B22" s="5" t="s">
        <v>25</v>
      </c>
      <c r="C22" s="6">
        <v>5</v>
      </c>
      <c r="D22" s="6">
        <f t="shared" si="0"/>
        <v>13500</v>
      </c>
      <c r="E22" s="7"/>
    </row>
    <row r="23" ht="21.95" customHeight="1" spans="1:5">
      <c r="A23" s="3">
        <v>20</v>
      </c>
      <c r="B23" s="5" t="s">
        <v>26</v>
      </c>
      <c r="C23" s="6">
        <v>6</v>
      </c>
      <c r="D23" s="6">
        <f t="shared" si="0"/>
        <v>16200</v>
      </c>
      <c r="E23" s="7"/>
    </row>
    <row r="24" ht="21.95" customHeight="1" spans="1:5">
      <c r="A24" s="3">
        <v>21</v>
      </c>
      <c r="B24" s="5" t="s">
        <v>27</v>
      </c>
      <c r="C24" s="6">
        <v>6</v>
      </c>
      <c r="D24" s="6">
        <f t="shared" si="0"/>
        <v>16200</v>
      </c>
      <c r="E24" s="7"/>
    </row>
    <row r="25" ht="21.95" customHeight="1" spans="1:5">
      <c r="A25" s="3">
        <v>22</v>
      </c>
      <c r="B25" s="5" t="s">
        <v>28</v>
      </c>
      <c r="C25" s="6">
        <v>6</v>
      </c>
      <c r="D25" s="6">
        <f t="shared" si="0"/>
        <v>16200</v>
      </c>
      <c r="E25" s="7"/>
    </row>
    <row r="26" ht="21.95" customHeight="1" spans="1:5">
      <c r="A26" s="3">
        <v>23</v>
      </c>
      <c r="B26" s="5" t="s">
        <v>29</v>
      </c>
      <c r="C26" s="6">
        <v>6</v>
      </c>
      <c r="D26" s="6">
        <f t="shared" si="0"/>
        <v>16200</v>
      </c>
      <c r="E26" s="7"/>
    </row>
    <row r="27" ht="21.95" customHeight="1" spans="1:5">
      <c r="A27" s="3">
        <v>24</v>
      </c>
      <c r="B27" s="5" t="s">
        <v>30</v>
      </c>
      <c r="C27" s="6">
        <v>7</v>
      </c>
      <c r="D27" s="6">
        <f t="shared" si="0"/>
        <v>18900</v>
      </c>
      <c r="E27" s="7"/>
    </row>
    <row r="28" ht="21.95" customHeight="1" spans="1:5">
      <c r="A28" s="3">
        <v>25</v>
      </c>
      <c r="B28" s="5" t="s">
        <v>31</v>
      </c>
      <c r="C28" s="6">
        <v>8</v>
      </c>
      <c r="D28" s="6">
        <f t="shared" si="0"/>
        <v>21600</v>
      </c>
      <c r="E28" s="7"/>
    </row>
    <row r="29" ht="21.95" customHeight="1" spans="1:5">
      <c r="A29" s="3">
        <v>26</v>
      </c>
      <c r="B29" s="5" t="s">
        <v>32</v>
      </c>
      <c r="C29" s="6">
        <v>9</v>
      </c>
      <c r="D29" s="6">
        <f t="shared" si="0"/>
        <v>24300</v>
      </c>
      <c r="E29" s="7"/>
    </row>
    <row r="30" ht="21.95" customHeight="1" spans="1:5">
      <c r="A30" s="3">
        <v>27</v>
      </c>
      <c r="B30" s="5" t="s">
        <v>33</v>
      </c>
      <c r="C30" s="6">
        <v>11</v>
      </c>
      <c r="D30" s="6">
        <f t="shared" si="0"/>
        <v>29700</v>
      </c>
      <c r="E30" s="7"/>
    </row>
    <row r="31" ht="21.95" customHeight="1" spans="1:5">
      <c r="A31" s="3">
        <v>28</v>
      </c>
      <c r="B31" s="5" t="s">
        <v>34</v>
      </c>
      <c r="C31" s="6">
        <v>13</v>
      </c>
      <c r="D31" s="6">
        <f t="shared" si="0"/>
        <v>35100</v>
      </c>
      <c r="E31" s="7"/>
    </row>
    <row r="32" ht="21.95" customHeight="1" spans="1:5">
      <c r="A32" s="3">
        <v>29</v>
      </c>
      <c r="B32" s="5" t="s">
        <v>35</v>
      </c>
      <c r="C32" s="6">
        <v>50</v>
      </c>
      <c r="D32" s="6">
        <f t="shared" si="0"/>
        <v>135000</v>
      </c>
      <c r="E32" s="7"/>
    </row>
    <row r="33" ht="21.95" customHeight="1" spans="1:5">
      <c r="A33" s="6" t="s">
        <v>36</v>
      </c>
      <c r="B33" s="6"/>
      <c r="C33" s="6">
        <f>SUM(C4:C32)</f>
        <v>167</v>
      </c>
      <c r="D33" s="6">
        <f>SUM(D4:D32)</f>
        <v>450900</v>
      </c>
      <c r="E33" s="7"/>
    </row>
  </sheetData>
  <autoFilter ref="A3:D33">
    <extLst/>
  </autoFilter>
  <sortState ref="A4:G53">
    <sortCondition ref="D4:D53"/>
  </sortState>
  <mergeCells count="1">
    <mergeCell ref="A2:E2"/>
  </mergeCells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2022-03-31T08:16:31Z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05C916717CC94F5BB056F00E524DB5CA</vt:lpwstr>
  </property>
  <property fmtid="{D5CDD505-2E9C-101B-9397-08002B2CF9AE}" pid="3" name="KSOProductBuildVer">
    <vt:lpwstr>2052-11.1.0.11365</vt:lpwstr>
  </property>
</Properties>
</file>