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投资计划表" sheetId="7" r:id="rId1"/>
  </sheets>
  <definedNames>
    <definedName name="_xlnm.Print_Area" localSheetId="0">投资计划表!$A$1:$O$18</definedName>
    <definedName name="_xlnm.Print_Titles" localSheetId="0">投资计划表!$3:$4</definedName>
  </definedNames>
  <calcPr calcId="144525"/>
</workbook>
</file>

<file path=xl/sharedStrings.xml><?xml version="1.0" encoding="utf-8"?>
<sst xmlns="http://schemas.openxmlformats.org/spreadsheetml/2006/main" count="123" uniqueCount="94">
  <si>
    <r>
      <rPr>
        <sz val="16"/>
        <color theme="1"/>
        <rFont val="方正黑体_GBK"/>
        <charset val="134"/>
      </rPr>
      <t>附件</t>
    </r>
    <r>
      <rPr>
        <sz val="16"/>
        <color theme="1"/>
        <rFont val="Times New Roman"/>
        <charset val="134"/>
      </rPr>
      <t>1</t>
    </r>
  </si>
  <si>
    <r>
      <rPr>
        <sz val="22"/>
        <color theme="1"/>
        <rFont val="Times New Roman"/>
        <charset val="134"/>
      </rPr>
      <t>2024</t>
    </r>
    <r>
      <rPr>
        <sz val="22"/>
        <color theme="1"/>
        <rFont val="方正小标宋_GBK"/>
        <charset val="134"/>
      </rPr>
      <t>年中央单位定点帮扶捐赠资金投资计划表</t>
    </r>
  </si>
  <si>
    <t>序号</t>
  </si>
  <si>
    <t>项目
类型</t>
  </si>
  <si>
    <t>项目名称</t>
  </si>
  <si>
    <t>行业主管部门</t>
  </si>
  <si>
    <t>责任单位</t>
  </si>
  <si>
    <t>实施单位</t>
  </si>
  <si>
    <t>建设地点</t>
  </si>
  <si>
    <t>实施年度</t>
  </si>
  <si>
    <t>建设内容及规模</t>
  </si>
  <si>
    <t>总投资
（万元）</t>
  </si>
  <si>
    <t>资金来源</t>
  </si>
  <si>
    <t>项目绩效目标</t>
  </si>
  <si>
    <t>备注</t>
  </si>
  <si>
    <t>申请援助
资金
（万元）</t>
  </si>
  <si>
    <t>自筹
资金
（万元）</t>
  </si>
  <si>
    <t>其他
资金
（万元）</t>
  </si>
  <si>
    <r>
      <rPr>
        <sz val="12"/>
        <rFont val="方正仿宋_GBK"/>
        <charset val="134"/>
      </rPr>
      <t>巩固拓展脱贫攻坚成果</t>
    </r>
  </si>
  <si>
    <r>
      <rPr>
        <sz val="12"/>
        <rFont val="方正仿宋_GBK"/>
        <charset val="134"/>
      </rPr>
      <t>云阳县</t>
    </r>
    <r>
      <rPr>
        <sz val="12"/>
        <rFont val="Times New Roman"/>
        <charset val="134"/>
      </rPr>
      <t>2024</t>
    </r>
    <r>
      <rPr>
        <sz val="12"/>
        <rFont val="方正仿宋_GBK"/>
        <charset val="134"/>
      </rPr>
      <t>年圆梦计划项目</t>
    </r>
  </si>
  <si>
    <r>
      <rPr>
        <sz val="12"/>
        <rFont val="方正仿宋_GBK"/>
        <charset val="134"/>
      </rPr>
      <t>县教委</t>
    </r>
  </si>
  <si>
    <r>
      <rPr>
        <sz val="12"/>
        <rFont val="方正仿宋_GBK"/>
        <charset val="134"/>
      </rPr>
      <t>中国金融教育发展基金会</t>
    </r>
  </si>
  <si>
    <r>
      <rPr>
        <sz val="12"/>
        <rFont val="方正仿宋_GBK"/>
        <charset val="134"/>
      </rPr>
      <t>全县</t>
    </r>
  </si>
  <si>
    <r>
      <rPr>
        <sz val="12"/>
        <rFont val="方正仿宋_GBK"/>
        <charset val="134"/>
      </rPr>
      <t>资助考入双一流大学及北京地区大学的云阳籍脱贫户、监测户大学新生，每学年每生</t>
    </r>
    <r>
      <rPr>
        <sz val="12"/>
        <rFont val="Times New Roman"/>
        <charset val="134"/>
      </rPr>
      <t>5000</t>
    </r>
    <r>
      <rPr>
        <sz val="12"/>
        <rFont val="方正仿宋_GBK"/>
        <charset val="134"/>
      </rPr>
      <t>元（</t>
    </r>
    <r>
      <rPr>
        <sz val="12"/>
        <rFont val="Times New Roman"/>
        <charset val="134"/>
      </rPr>
      <t>2024</t>
    </r>
    <r>
      <rPr>
        <sz val="12"/>
        <rFont val="方正仿宋_GBK"/>
        <charset val="134"/>
      </rPr>
      <t>年按</t>
    </r>
    <r>
      <rPr>
        <sz val="12"/>
        <rFont val="Times New Roman"/>
        <charset val="134"/>
      </rPr>
      <t>50</t>
    </r>
    <r>
      <rPr>
        <sz val="12"/>
        <rFont val="方正仿宋_GBK"/>
        <charset val="134"/>
      </rPr>
      <t>人预留）。资助往届生共</t>
    </r>
    <r>
      <rPr>
        <sz val="12"/>
        <rFont val="Times New Roman"/>
        <charset val="134"/>
      </rPr>
      <t>89</t>
    </r>
    <r>
      <rPr>
        <sz val="12"/>
        <rFont val="方正仿宋_GBK"/>
        <charset val="134"/>
      </rPr>
      <t>人需</t>
    </r>
    <r>
      <rPr>
        <sz val="12"/>
        <rFont val="Times New Roman"/>
        <charset val="134"/>
      </rPr>
      <t>70</t>
    </r>
    <r>
      <rPr>
        <sz val="12"/>
        <rFont val="方正仿宋_GBK"/>
        <charset val="134"/>
      </rPr>
      <t>万元（</t>
    </r>
    <r>
      <rPr>
        <sz val="12"/>
        <rFont val="Times New Roman"/>
        <charset val="134"/>
      </rPr>
      <t>2021</t>
    </r>
    <r>
      <rPr>
        <sz val="12"/>
        <rFont val="方正仿宋_GBK"/>
        <charset val="134"/>
      </rPr>
      <t>年</t>
    </r>
    <r>
      <rPr>
        <sz val="12"/>
        <rFont val="Times New Roman"/>
        <charset val="134"/>
      </rPr>
      <t>5</t>
    </r>
    <r>
      <rPr>
        <sz val="12"/>
        <rFont val="方正仿宋_GBK"/>
        <charset val="134"/>
      </rPr>
      <t>人、</t>
    </r>
    <r>
      <rPr>
        <sz val="12"/>
        <rFont val="Times New Roman"/>
        <charset val="134"/>
      </rPr>
      <t>2022</t>
    </r>
    <r>
      <rPr>
        <sz val="12"/>
        <rFont val="方正仿宋_GBK"/>
        <charset val="134"/>
      </rPr>
      <t>年</t>
    </r>
    <r>
      <rPr>
        <sz val="12"/>
        <rFont val="Times New Roman"/>
        <charset val="134"/>
      </rPr>
      <t>46</t>
    </r>
    <r>
      <rPr>
        <sz val="12"/>
        <rFont val="方正仿宋_GBK"/>
        <charset val="134"/>
      </rPr>
      <t>人共</t>
    </r>
    <r>
      <rPr>
        <sz val="12"/>
        <rFont val="Times New Roman"/>
        <charset val="134"/>
      </rPr>
      <t>51</t>
    </r>
    <r>
      <rPr>
        <sz val="12"/>
        <rFont val="方正仿宋_GBK"/>
        <charset val="134"/>
      </rPr>
      <t>人</t>
    </r>
    <r>
      <rPr>
        <sz val="12"/>
        <rFont val="Times New Roman"/>
        <charset val="134"/>
      </rPr>
      <t>/1</t>
    </r>
    <r>
      <rPr>
        <sz val="12"/>
        <rFont val="方正仿宋_GBK"/>
        <charset val="134"/>
      </rPr>
      <t>万，</t>
    </r>
    <r>
      <rPr>
        <sz val="12"/>
        <rFont val="Times New Roman"/>
        <charset val="134"/>
      </rPr>
      <t>2023</t>
    </r>
    <r>
      <rPr>
        <sz val="12"/>
        <rFont val="方正仿宋_GBK"/>
        <charset val="134"/>
      </rPr>
      <t>年</t>
    </r>
    <r>
      <rPr>
        <sz val="12"/>
        <rFont val="Times New Roman"/>
        <charset val="134"/>
      </rPr>
      <t>38</t>
    </r>
    <r>
      <rPr>
        <sz val="12"/>
        <rFont val="方正仿宋_GBK"/>
        <charset val="134"/>
      </rPr>
      <t>人</t>
    </r>
    <r>
      <rPr>
        <sz val="12"/>
        <rFont val="Times New Roman"/>
        <charset val="134"/>
      </rPr>
      <t>/5000</t>
    </r>
    <r>
      <rPr>
        <sz val="12"/>
        <rFont val="方正仿宋_GBK"/>
        <charset val="134"/>
      </rPr>
      <t>元）。</t>
    </r>
  </si>
  <si>
    <r>
      <rPr>
        <sz val="12"/>
        <rFont val="方正仿宋_GBK"/>
        <charset val="134"/>
      </rPr>
      <t>实施该项目可巩固拓展脱贫攻坚成果，开展教育帮扶，减轻学生家庭负担，防止因学返贫。圆梦计划大学生筛选范围为：脱贫人口数减去稳定脱贫户，加上监测人口数。</t>
    </r>
  </si>
  <si>
    <r>
      <rPr>
        <sz val="12"/>
        <rFont val="方正仿宋_GBK"/>
        <charset val="134"/>
      </rPr>
      <t>云阳县</t>
    </r>
    <r>
      <rPr>
        <sz val="12"/>
        <rFont val="Times New Roman"/>
        <charset val="134"/>
      </rPr>
      <t>2024</t>
    </r>
    <r>
      <rPr>
        <sz val="12"/>
        <rFont val="方正仿宋_GBK"/>
        <charset val="134"/>
      </rPr>
      <t>年江口镇千丘社区饮水项目</t>
    </r>
  </si>
  <si>
    <r>
      <rPr>
        <sz val="12"/>
        <rFont val="方正仿宋_GBK"/>
        <charset val="134"/>
      </rPr>
      <t>县水利局</t>
    </r>
  </si>
  <si>
    <r>
      <rPr>
        <sz val="12"/>
        <rFont val="方正仿宋_GBK"/>
        <charset val="134"/>
      </rPr>
      <t>江口镇人民政府</t>
    </r>
  </si>
  <si>
    <r>
      <rPr>
        <sz val="12"/>
        <rFont val="方正仿宋_GBK"/>
        <charset val="134"/>
      </rPr>
      <t>江口镇千丘社区</t>
    </r>
    <r>
      <rPr>
        <sz val="12"/>
        <rFont val="Times New Roman"/>
        <charset val="134"/>
      </rPr>
      <t>1</t>
    </r>
    <r>
      <rPr>
        <sz val="12"/>
        <rFont val="方正仿宋_GBK"/>
        <charset val="134"/>
      </rPr>
      <t>组</t>
    </r>
  </si>
  <si>
    <r>
      <rPr>
        <sz val="12"/>
        <rFont val="方正仿宋_GBK"/>
        <charset val="134"/>
      </rPr>
      <t>整修千丘社区</t>
    </r>
    <r>
      <rPr>
        <sz val="12"/>
        <rFont val="Times New Roman"/>
        <charset val="134"/>
      </rPr>
      <t>1</t>
    </r>
    <r>
      <rPr>
        <sz val="12"/>
        <rFont val="方正仿宋_GBK"/>
        <charset val="134"/>
      </rPr>
      <t>组饮水水源地</t>
    </r>
    <r>
      <rPr>
        <sz val="12"/>
        <rFont val="Times New Roman"/>
        <charset val="134"/>
      </rPr>
      <t>(</t>
    </r>
    <r>
      <rPr>
        <sz val="12"/>
        <rFont val="方正仿宋_GBK"/>
        <charset val="134"/>
      </rPr>
      <t>堰塘</t>
    </r>
    <r>
      <rPr>
        <sz val="12"/>
        <rFont val="Times New Roman"/>
        <charset val="134"/>
      </rPr>
      <t>)</t>
    </r>
    <r>
      <rPr>
        <sz val="12"/>
        <rFont val="方正仿宋_GBK"/>
        <charset val="134"/>
      </rPr>
      <t>堡坎，需钢筋混凝土</t>
    </r>
    <r>
      <rPr>
        <sz val="12"/>
        <rFont val="Times New Roman"/>
        <charset val="134"/>
      </rPr>
      <t>170</t>
    </r>
    <r>
      <rPr>
        <sz val="12"/>
        <rFont val="方正仿宋_GBK"/>
        <charset val="134"/>
      </rPr>
      <t>立方米，约</t>
    </r>
    <r>
      <rPr>
        <sz val="12"/>
        <rFont val="Times New Roman"/>
        <charset val="134"/>
      </rPr>
      <t>11.9</t>
    </r>
    <r>
      <rPr>
        <sz val="12"/>
        <rFont val="方正仿宋_GBK"/>
        <charset val="134"/>
      </rPr>
      <t>万元；</t>
    </r>
    <r>
      <rPr>
        <sz val="12"/>
        <rFont val="Times New Roman"/>
        <charset val="134"/>
      </rPr>
      <t xml:space="preserve">
</t>
    </r>
    <r>
      <rPr>
        <sz val="12"/>
        <rFont val="方正仿宋_GBK"/>
        <charset val="134"/>
      </rPr>
      <t>挖填方</t>
    </r>
    <r>
      <rPr>
        <sz val="12"/>
        <rFont val="Times New Roman"/>
        <charset val="134"/>
      </rPr>
      <t>1200</t>
    </r>
    <r>
      <rPr>
        <sz val="12"/>
        <rFont val="方正仿宋_GBK"/>
        <charset val="134"/>
      </rPr>
      <t>立方米，约</t>
    </r>
    <r>
      <rPr>
        <sz val="12"/>
        <rFont val="Times New Roman"/>
        <charset val="134"/>
      </rPr>
      <t>3.6</t>
    </r>
    <r>
      <rPr>
        <sz val="12"/>
        <rFont val="方正仿宋_GBK"/>
        <charset val="134"/>
      </rPr>
      <t>万元；二次转运</t>
    </r>
    <r>
      <rPr>
        <sz val="12"/>
        <rFont val="Times New Roman"/>
        <charset val="134"/>
      </rPr>
      <t>600</t>
    </r>
    <r>
      <rPr>
        <sz val="12"/>
        <rFont val="方正仿宋_GBK"/>
        <charset val="134"/>
      </rPr>
      <t>吨，约</t>
    </r>
    <r>
      <rPr>
        <sz val="12"/>
        <rFont val="Times New Roman"/>
        <charset val="134"/>
      </rPr>
      <t>3</t>
    </r>
    <r>
      <rPr>
        <sz val="12"/>
        <rFont val="方正仿宋_GBK"/>
        <charset val="134"/>
      </rPr>
      <t>万元；搬运费、人工费等二类费用约</t>
    </r>
    <r>
      <rPr>
        <sz val="12"/>
        <rFont val="Times New Roman"/>
        <charset val="134"/>
      </rPr>
      <t>0.8</t>
    </r>
    <r>
      <rPr>
        <sz val="12"/>
        <rFont val="方正仿宋_GBK"/>
        <charset val="134"/>
      </rPr>
      <t>万元。</t>
    </r>
  </si>
  <si>
    <r>
      <rPr>
        <sz val="12"/>
        <rFont val="方正仿宋_GBK"/>
        <charset val="134"/>
      </rPr>
      <t>可解决</t>
    </r>
    <r>
      <rPr>
        <sz val="12"/>
        <rFont val="Times New Roman"/>
        <charset val="134"/>
      </rPr>
      <t>42</t>
    </r>
    <r>
      <rPr>
        <sz val="12"/>
        <rFont val="方正仿宋_GBK"/>
        <charset val="134"/>
      </rPr>
      <t>户，</t>
    </r>
    <r>
      <rPr>
        <sz val="12"/>
        <rFont val="Times New Roman"/>
        <charset val="134"/>
      </rPr>
      <t>180</t>
    </r>
    <r>
      <rPr>
        <sz val="12"/>
        <rFont val="方正仿宋_GBK"/>
        <charset val="134"/>
      </rPr>
      <t>人饮水问题，巩固提升农村饮水安全；解决农田灌溉</t>
    </r>
    <r>
      <rPr>
        <sz val="12"/>
        <rFont val="Times New Roman"/>
        <charset val="134"/>
      </rPr>
      <t>26</t>
    </r>
    <r>
      <rPr>
        <sz val="12"/>
        <rFont val="方正仿宋_GBK"/>
        <charset val="134"/>
      </rPr>
      <t>亩，保障基本农田灌溉。</t>
    </r>
  </si>
  <si>
    <r>
      <rPr>
        <sz val="12"/>
        <rFont val="方正仿宋_GBK"/>
        <charset val="134"/>
      </rPr>
      <t>云阳县</t>
    </r>
    <r>
      <rPr>
        <sz val="12"/>
        <rFont val="Times New Roman"/>
        <charset val="134"/>
      </rPr>
      <t>2024</t>
    </r>
    <r>
      <rPr>
        <sz val="12"/>
        <rFont val="方正仿宋_GBK"/>
        <charset val="134"/>
      </rPr>
      <t>年江口镇帆水社区饮水项目</t>
    </r>
  </si>
  <si>
    <r>
      <rPr>
        <sz val="12"/>
        <rFont val="方正仿宋_GBK"/>
        <charset val="134"/>
      </rPr>
      <t>江口镇帆水社区</t>
    </r>
    <r>
      <rPr>
        <sz val="12"/>
        <rFont val="Times New Roman"/>
        <charset val="134"/>
      </rPr>
      <t>9</t>
    </r>
    <r>
      <rPr>
        <sz val="12"/>
        <rFont val="方正仿宋_GBK"/>
        <charset val="134"/>
      </rPr>
      <t>组、</t>
    </r>
    <r>
      <rPr>
        <sz val="12"/>
        <rFont val="Times New Roman"/>
        <charset val="134"/>
      </rPr>
      <t>10</t>
    </r>
    <r>
      <rPr>
        <sz val="12"/>
        <rFont val="方正仿宋_GBK"/>
        <charset val="134"/>
      </rPr>
      <t>组</t>
    </r>
  </si>
  <si>
    <r>
      <rPr>
        <sz val="12"/>
        <rFont val="方正仿宋_GBK"/>
        <charset val="134"/>
      </rPr>
      <t>对帆水社区</t>
    </r>
    <r>
      <rPr>
        <sz val="12"/>
        <rFont val="Times New Roman"/>
        <charset val="134"/>
      </rPr>
      <t>9</t>
    </r>
    <r>
      <rPr>
        <sz val="12"/>
        <rFont val="方正仿宋_GBK"/>
        <charset val="134"/>
      </rPr>
      <t>组、</t>
    </r>
    <r>
      <rPr>
        <sz val="12"/>
        <rFont val="Times New Roman"/>
        <charset val="134"/>
      </rPr>
      <t>10</t>
    </r>
    <r>
      <rPr>
        <sz val="12"/>
        <rFont val="方正仿宋_GBK"/>
        <charset val="134"/>
      </rPr>
      <t>组两个饮水水源地（堰塘）进行清淤，共</t>
    </r>
    <r>
      <rPr>
        <sz val="12"/>
        <rFont val="Times New Roman"/>
        <charset val="134"/>
      </rPr>
      <t>2300</t>
    </r>
    <r>
      <rPr>
        <sz val="12"/>
        <rFont val="方正仿宋_GBK"/>
        <charset val="134"/>
      </rPr>
      <t>立方米，约</t>
    </r>
    <r>
      <rPr>
        <sz val="12"/>
        <rFont val="Times New Roman"/>
        <charset val="134"/>
      </rPr>
      <t>6.9</t>
    </r>
    <r>
      <rPr>
        <sz val="12"/>
        <rFont val="方正仿宋_GBK"/>
        <charset val="134"/>
      </rPr>
      <t>万元；整修饮水水源地（堰塘）堡坎，并新建</t>
    </r>
    <r>
      <rPr>
        <sz val="12"/>
        <rFont val="Times New Roman"/>
        <charset val="134"/>
      </rPr>
      <t>50</t>
    </r>
    <r>
      <rPr>
        <sz val="12"/>
        <rFont val="方正仿宋_GBK"/>
        <charset val="134"/>
      </rPr>
      <t>立方米饮水池（需混泥土</t>
    </r>
    <r>
      <rPr>
        <sz val="12"/>
        <rFont val="Times New Roman"/>
        <charset val="134"/>
      </rPr>
      <t>50</t>
    </r>
    <r>
      <rPr>
        <sz val="12"/>
        <rFont val="方正仿宋_GBK"/>
        <charset val="134"/>
      </rPr>
      <t>立方米），约</t>
    </r>
    <r>
      <rPr>
        <sz val="12"/>
        <rFont val="Times New Roman"/>
        <charset val="134"/>
      </rPr>
      <t>3.5</t>
    </r>
    <r>
      <rPr>
        <sz val="12"/>
        <rFont val="方正仿宋_GBK"/>
        <charset val="134"/>
      </rPr>
      <t>万元；二次转运</t>
    </r>
    <r>
      <rPr>
        <sz val="12"/>
        <rFont val="Times New Roman"/>
        <charset val="134"/>
      </rPr>
      <t>200</t>
    </r>
    <r>
      <rPr>
        <sz val="12"/>
        <rFont val="方正仿宋_GBK"/>
        <charset val="134"/>
      </rPr>
      <t>吨，约</t>
    </r>
    <r>
      <rPr>
        <sz val="12"/>
        <rFont val="Times New Roman"/>
        <charset val="134"/>
      </rPr>
      <t>1</t>
    </r>
    <r>
      <rPr>
        <sz val="12"/>
        <rFont val="方正仿宋_GBK"/>
        <charset val="134"/>
      </rPr>
      <t>万元；搬运费、人工费二类费用约</t>
    </r>
    <r>
      <rPr>
        <sz val="12"/>
        <rFont val="Times New Roman"/>
        <charset val="134"/>
      </rPr>
      <t>0.8</t>
    </r>
    <r>
      <rPr>
        <sz val="12"/>
        <rFont val="方正仿宋_GBK"/>
        <charset val="134"/>
      </rPr>
      <t>万元。</t>
    </r>
  </si>
  <si>
    <r>
      <rPr>
        <sz val="12"/>
        <rFont val="方正仿宋_GBK"/>
        <charset val="134"/>
      </rPr>
      <t>可解决</t>
    </r>
    <r>
      <rPr>
        <sz val="12"/>
        <rFont val="Times New Roman"/>
        <charset val="134"/>
      </rPr>
      <t>110</t>
    </r>
    <r>
      <rPr>
        <sz val="12"/>
        <rFont val="方正仿宋_GBK"/>
        <charset val="134"/>
      </rPr>
      <t>户，</t>
    </r>
    <r>
      <rPr>
        <sz val="12"/>
        <rFont val="Times New Roman"/>
        <charset val="134"/>
      </rPr>
      <t>300</t>
    </r>
    <r>
      <rPr>
        <sz val="12"/>
        <rFont val="方正仿宋_GBK"/>
        <charset val="134"/>
      </rPr>
      <t>人饮水问题，巩固提升农村饮水安全；解决农田灌溉</t>
    </r>
    <r>
      <rPr>
        <sz val="12"/>
        <rFont val="Times New Roman"/>
        <charset val="134"/>
      </rPr>
      <t>210</t>
    </r>
    <r>
      <rPr>
        <sz val="12"/>
        <rFont val="方正仿宋_GBK"/>
        <charset val="134"/>
      </rPr>
      <t>亩，保障基本农田灌溉。</t>
    </r>
  </si>
  <si>
    <r>
      <rPr>
        <sz val="12"/>
        <rFont val="方正仿宋_GBK"/>
        <charset val="134"/>
      </rPr>
      <t>云阳县</t>
    </r>
    <r>
      <rPr>
        <sz val="12"/>
        <rFont val="Times New Roman"/>
        <charset val="134"/>
      </rPr>
      <t>2024</t>
    </r>
    <r>
      <rPr>
        <sz val="12"/>
        <rFont val="方正仿宋_GBK"/>
        <charset val="134"/>
      </rPr>
      <t>年乡镇卫生室建设项目</t>
    </r>
  </si>
  <si>
    <r>
      <rPr>
        <sz val="12"/>
        <rFont val="方正仿宋_GBK"/>
        <charset val="134"/>
      </rPr>
      <t>县卫生健康委</t>
    </r>
  </si>
  <si>
    <r>
      <rPr>
        <sz val="12"/>
        <rFont val="方正仿宋_GBK"/>
        <charset val="134"/>
      </rPr>
      <t>县医院、乡镇卫生院</t>
    </r>
  </si>
  <si>
    <r>
      <rPr>
        <sz val="12"/>
        <rFont val="方正仿宋_GBK"/>
        <charset val="134"/>
      </rPr>
      <t>全县相关村卫生室</t>
    </r>
  </si>
  <si>
    <r>
      <rPr>
        <sz val="12"/>
        <rFont val="方正仿宋_GBK"/>
        <charset val="134"/>
      </rPr>
      <t>支持</t>
    </r>
    <r>
      <rPr>
        <sz val="12"/>
        <rFont val="Times New Roman"/>
        <charset val="134"/>
      </rPr>
      <t>50</t>
    </r>
    <r>
      <rPr>
        <sz val="12"/>
        <rFont val="方正仿宋_GBK"/>
        <charset val="134"/>
      </rPr>
      <t>个基础条件较好的村卫生室装修中医阁。装修内容主要包括：中医文化宣传展示、标识、标牌，中药房设置等。创建经费每个</t>
    </r>
    <r>
      <rPr>
        <sz val="12"/>
        <rFont val="Times New Roman"/>
        <charset val="134"/>
      </rPr>
      <t>1</t>
    </r>
    <r>
      <rPr>
        <sz val="12"/>
        <rFont val="方正仿宋_GBK"/>
        <charset val="134"/>
      </rPr>
      <t>万元。</t>
    </r>
  </si>
  <si>
    <r>
      <rPr>
        <sz val="12"/>
        <rFont val="方正仿宋_GBK"/>
        <charset val="134"/>
      </rPr>
      <t>项目建成后，可进一步推进云阳中医药工作的开展，改善村卫生室中医药服务条件，提高基层中医药服务质量，使群众从诊疗环境、就诊方式等方面切实感受极具传统文化特色的中医药服务。</t>
    </r>
  </si>
  <si>
    <r>
      <rPr>
        <sz val="12"/>
        <rFont val="方正仿宋_GBK"/>
        <charset val="134"/>
      </rPr>
      <t>云阳县</t>
    </r>
    <r>
      <rPr>
        <sz val="12"/>
        <rFont val="Times New Roman"/>
        <charset val="134"/>
      </rPr>
      <t>2024</t>
    </r>
    <r>
      <rPr>
        <sz val="12"/>
        <rFont val="方正仿宋_GBK"/>
        <charset val="134"/>
      </rPr>
      <t>年老校长下乡项目</t>
    </r>
  </si>
  <si>
    <t>县教委</t>
  </si>
  <si>
    <r>
      <rPr>
        <sz val="12"/>
        <rFont val="方正仿宋_GBK"/>
        <charset val="134"/>
      </rPr>
      <t>江口小学、凤鸣小学</t>
    </r>
  </si>
  <si>
    <r>
      <rPr>
        <sz val="12"/>
        <rFont val="方正仿宋_GBK"/>
        <charset val="134"/>
      </rPr>
      <t>组织退休老校长、骨干教师下乡开展教育帮扶工作。项目具体内容包括</t>
    </r>
    <r>
      <rPr>
        <sz val="12"/>
        <rFont val="Times New Roman"/>
        <charset val="134"/>
      </rPr>
      <t>:</t>
    </r>
    <r>
      <rPr>
        <sz val="12"/>
        <rFont val="方正仿宋_GBK"/>
        <charset val="134"/>
      </rPr>
      <t>老校长、骨干教师下乡指导，在全县范围开展讲座等。具体安排及经费标准见老校长下乡工作方案。</t>
    </r>
  </si>
  <si>
    <r>
      <rPr>
        <sz val="12"/>
        <rFont val="方正仿宋_GBK"/>
        <charset val="134"/>
      </rPr>
      <t>贯彻落实习近平总书记关于建设教育强国和乡村振兴工作的重要指示精神，通过为期两年的老校长下乡试点，提升云阳县试点小学课程领导力和教学水平，促进优质教育均衡发展。</t>
    </r>
  </si>
  <si>
    <r>
      <rPr>
        <sz val="12"/>
        <rFont val="方正仿宋_GBK"/>
        <charset val="134"/>
      </rPr>
      <t>云阳县</t>
    </r>
    <r>
      <rPr>
        <sz val="12"/>
        <rFont val="Times New Roman"/>
        <charset val="134"/>
      </rPr>
      <t>2024</t>
    </r>
    <r>
      <rPr>
        <sz val="12"/>
        <rFont val="方正仿宋_GBK"/>
        <charset val="134"/>
      </rPr>
      <t>年高阳中学教学楼厕所建设工程项目</t>
    </r>
  </si>
  <si>
    <r>
      <rPr>
        <sz val="12"/>
        <rFont val="方正仿宋_GBK"/>
        <charset val="134"/>
      </rPr>
      <t>高阳</t>
    </r>
    <r>
      <rPr>
        <sz val="12"/>
        <rFont val="Times New Roman"/>
        <charset val="134"/>
      </rPr>
      <t xml:space="preserve">
</t>
    </r>
    <r>
      <rPr>
        <sz val="12"/>
        <rFont val="方正仿宋_GBK"/>
        <charset val="134"/>
      </rPr>
      <t>中学</t>
    </r>
  </si>
  <si>
    <r>
      <rPr>
        <sz val="12"/>
        <rFont val="方正仿宋_GBK"/>
        <charset val="134"/>
      </rPr>
      <t>高阳镇</t>
    </r>
    <r>
      <rPr>
        <sz val="12"/>
        <rFont val="Times New Roman"/>
        <charset val="134"/>
      </rPr>
      <t xml:space="preserve">
</t>
    </r>
    <r>
      <rPr>
        <sz val="12"/>
        <rFont val="方正仿宋_GBK"/>
        <charset val="134"/>
      </rPr>
      <t>高新社区</t>
    </r>
  </si>
  <si>
    <r>
      <rPr>
        <sz val="12"/>
        <rFont val="方正仿宋_GBK"/>
        <charset val="134"/>
      </rPr>
      <t>为高阳中学新建五层教学楼修建配套厕所，共</t>
    </r>
    <r>
      <rPr>
        <sz val="12"/>
        <rFont val="Times New Roman"/>
        <charset val="134"/>
      </rPr>
      <t>750</t>
    </r>
    <r>
      <rPr>
        <sz val="12"/>
        <rFont val="方正仿宋_GBK"/>
        <charset val="134"/>
      </rPr>
      <t>平方米。</t>
    </r>
  </si>
  <si>
    <r>
      <rPr>
        <sz val="12"/>
        <rFont val="方正仿宋_GBK"/>
        <charset val="134"/>
      </rPr>
      <t>实施该项目可解决教学楼没有厕所的问题，改善农村学校办学条件，</t>
    </r>
    <r>
      <rPr>
        <sz val="12"/>
        <rFont val="Times New Roman"/>
        <charset val="134"/>
      </rPr>
      <t>1800</t>
    </r>
    <r>
      <rPr>
        <sz val="12"/>
        <rFont val="方正仿宋_GBK"/>
        <charset val="134"/>
      </rPr>
      <t>余名师生受益。</t>
    </r>
  </si>
  <si>
    <r>
      <rPr>
        <sz val="12"/>
        <rFont val="方正仿宋_GBK"/>
        <charset val="134"/>
      </rPr>
      <t>产业振兴</t>
    </r>
  </si>
  <si>
    <r>
      <rPr>
        <sz val="12"/>
        <rFont val="方正仿宋_GBK"/>
        <charset val="134"/>
      </rPr>
      <t>云阳县</t>
    </r>
    <r>
      <rPr>
        <sz val="12"/>
        <rFont val="Times New Roman"/>
        <charset val="134"/>
      </rPr>
      <t>2024</t>
    </r>
    <r>
      <rPr>
        <sz val="12"/>
        <rFont val="方正仿宋_GBK"/>
        <charset val="134"/>
      </rPr>
      <t>年清水土家族乡就业帮扶车间（续建）项目</t>
    </r>
  </si>
  <si>
    <r>
      <rPr>
        <sz val="12"/>
        <rFont val="方正仿宋_GBK"/>
        <charset val="134"/>
      </rPr>
      <t>县农业农村委</t>
    </r>
  </si>
  <si>
    <r>
      <rPr>
        <sz val="12"/>
        <rFont val="方正仿宋_GBK"/>
        <charset val="134"/>
      </rPr>
      <t>清水土家族乡人民政府</t>
    </r>
  </si>
  <si>
    <r>
      <rPr>
        <sz val="12"/>
        <rFont val="方正仿宋_GBK"/>
        <charset val="134"/>
      </rPr>
      <t>清水土家族乡盐坝村经济联合社</t>
    </r>
  </si>
  <si>
    <r>
      <rPr>
        <sz val="12"/>
        <rFont val="方正仿宋_GBK"/>
        <charset val="134"/>
      </rPr>
      <t>清水土家族乡盐坝村</t>
    </r>
  </si>
  <si>
    <t>2023-2024</t>
  </si>
  <si>
    <r>
      <rPr>
        <sz val="12"/>
        <rFont val="Times New Roman"/>
        <charset val="134"/>
      </rPr>
      <t>2023</t>
    </r>
    <r>
      <rPr>
        <sz val="12"/>
        <rFont val="方正仿宋_GBK"/>
        <charset val="134"/>
      </rPr>
      <t>年已建成就业帮扶车间粉条加工厂约</t>
    </r>
    <r>
      <rPr>
        <sz val="12"/>
        <rFont val="Times New Roman"/>
        <charset val="134"/>
      </rPr>
      <t>500</t>
    </r>
    <r>
      <rPr>
        <sz val="12"/>
        <rFont val="方正仿宋_GBK"/>
        <charset val="134"/>
      </rPr>
      <t>平方米，本次捐赠资金将用于完善厕所，管理房、烘干房等基础设施。本项目总申请资金</t>
    </r>
    <r>
      <rPr>
        <sz val="12"/>
        <rFont val="Times New Roman"/>
        <charset val="134"/>
      </rPr>
      <t>50</t>
    </r>
    <r>
      <rPr>
        <sz val="12"/>
        <rFont val="方正仿宋_GBK"/>
        <charset val="134"/>
      </rPr>
      <t>万元，</t>
    </r>
    <r>
      <rPr>
        <sz val="12"/>
        <rFont val="Times New Roman"/>
        <charset val="134"/>
      </rPr>
      <t>2023</t>
    </r>
    <r>
      <rPr>
        <sz val="12"/>
        <rFont val="方正仿宋_GBK"/>
        <charset val="134"/>
      </rPr>
      <t>年</t>
    </r>
    <r>
      <rPr>
        <sz val="12"/>
        <rFont val="Times New Roman"/>
        <charset val="134"/>
      </rPr>
      <t>10</t>
    </r>
    <r>
      <rPr>
        <sz val="12"/>
        <rFont val="方正仿宋_GBK"/>
        <charset val="134"/>
      </rPr>
      <t>月经县级验收合格后已补助</t>
    </r>
    <r>
      <rPr>
        <sz val="12"/>
        <rFont val="Times New Roman"/>
        <charset val="134"/>
      </rPr>
      <t>25</t>
    </r>
    <r>
      <rPr>
        <sz val="12"/>
        <rFont val="方正仿宋_GBK"/>
        <charset val="134"/>
      </rPr>
      <t>万元，</t>
    </r>
    <r>
      <rPr>
        <sz val="12"/>
        <rFont val="Times New Roman"/>
        <charset val="134"/>
      </rPr>
      <t>2024</t>
    </r>
    <r>
      <rPr>
        <sz val="12"/>
        <rFont val="方正仿宋_GBK"/>
        <charset val="134"/>
      </rPr>
      <t>年还需补助</t>
    </r>
    <r>
      <rPr>
        <sz val="12"/>
        <rFont val="Times New Roman"/>
        <charset val="134"/>
      </rPr>
      <t>25</t>
    </r>
    <r>
      <rPr>
        <sz val="12"/>
        <rFont val="方正仿宋_GBK"/>
        <charset val="134"/>
      </rPr>
      <t>万元。</t>
    </r>
  </si>
  <si>
    <r>
      <rPr>
        <sz val="12"/>
        <rFont val="方正仿宋_GBK"/>
        <charset val="134"/>
      </rPr>
      <t>清水土家族乡盐坝村经济联合社（就业帮扶车间），主要经营粉条加工及红薯粉等农产品。该车间带动周边劳动力就近就业</t>
    </r>
    <r>
      <rPr>
        <sz val="12"/>
        <rFont val="Times New Roman"/>
        <charset val="134"/>
      </rPr>
      <t>10</t>
    </r>
    <r>
      <rPr>
        <sz val="12"/>
        <rFont val="方正仿宋_GBK"/>
        <charset val="134"/>
      </rPr>
      <t>人以上，其中吸纳脱贫劳动力</t>
    </r>
    <r>
      <rPr>
        <sz val="12"/>
        <rFont val="Times New Roman"/>
        <charset val="134"/>
      </rPr>
      <t>3</t>
    </r>
    <r>
      <rPr>
        <sz val="12"/>
        <rFont val="方正仿宋_GBK"/>
        <charset val="134"/>
      </rPr>
      <t>人以上，户均增加工资性收入</t>
    </r>
    <r>
      <rPr>
        <sz val="12"/>
        <rFont val="Times New Roman"/>
        <charset val="134"/>
      </rPr>
      <t>5000</t>
    </r>
    <r>
      <rPr>
        <sz val="12"/>
        <rFont val="方正仿宋_GBK"/>
        <charset val="134"/>
      </rPr>
      <t>元以上，同时，增加村集体经济收入（收益不得低于财政投入的</t>
    </r>
    <r>
      <rPr>
        <sz val="12"/>
        <rFont val="Times New Roman"/>
        <charset val="134"/>
      </rPr>
      <t>5%</t>
    </r>
    <r>
      <rPr>
        <sz val="12"/>
        <rFont val="方正仿宋_GBK"/>
        <charset val="134"/>
      </rPr>
      <t>）。</t>
    </r>
  </si>
  <si>
    <r>
      <rPr>
        <sz val="12"/>
        <rFont val="方正仿宋_GBK"/>
        <charset val="134"/>
      </rPr>
      <t>云阳县</t>
    </r>
    <r>
      <rPr>
        <sz val="12"/>
        <rFont val="Times New Roman"/>
        <charset val="134"/>
      </rPr>
      <t>2024</t>
    </r>
    <r>
      <rPr>
        <sz val="12"/>
        <rFont val="方正仿宋_GBK"/>
        <charset val="134"/>
      </rPr>
      <t>年帮扶云阳产品出口项目</t>
    </r>
  </si>
  <si>
    <r>
      <rPr>
        <sz val="12"/>
        <rFont val="方正仿宋_GBK"/>
        <charset val="134"/>
      </rPr>
      <t>县商务委</t>
    </r>
  </si>
  <si>
    <r>
      <rPr>
        <sz val="12"/>
        <rFont val="方正仿宋_GBK"/>
        <charset val="134"/>
      </rPr>
      <t>（一）支持产品展销活动。组织约</t>
    </r>
    <r>
      <rPr>
        <sz val="12"/>
        <rFont val="Times New Roman"/>
        <charset val="134"/>
      </rPr>
      <t>20</t>
    </r>
    <r>
      <rPr>
        <sz val="12"/>
        <rFont val="方正仿宋_GBK"/>
        <charset val="134"/>
      </rPr>
      <t>家企业参加西治会、广交会等展会，对品牌的宣传推广予以资助。（约</t>
    </r>
    <r>
      <rPr>
        <sz val="12"/>
        <rFont val="Times New Roman"/>
        <charset val="134"/>
      </rPr>
      <t>50</t>
    </r>
    <r>
      <rPr>
        <sz val="12"/>
        <rFont val="方正仿宋_GBK"/>
        <charset val="134"/>
      </rPr>
      <t>万元）</t>
    </r>
    <r>
      <rPr>
        <sz val="12"/>
        <rFont val="Times New Roman"/>
        <charset val="134"/>
      </rPr>
      <t xml:space="preserve">
</t>
    </r>
    <r>
      <rPr>
        <sz val="12"/>
        <rFont val="方正仿宋_GBK"/>
        <charset val="134"/>
      </rPr>
      <t>（二）支持企业开展自营进出口。对约</t>
    </r>
    <r>
      <rPr>
        <sz val="12"/>
        <rFont val="Times New Roman"/>
        <charset val="134"/>
      </rPr>
      <t>10</t>
    </r>
    <r>
      <rPr>
        <sz val="12"/>
        <rFont val="方正仿宋_GBK"/>
        <charset val="134"/>
      </rPr>
      <t>家出口型企业进行补助，对出口生产型企业出口备案实现出口突破的企业，每单个企业奖励</t>
    </r>
    <r>
      <rPr>
        <sz val="12"/>
        <rFont val="Times New Roman"/>
        <charset val="134"/>
      </rPr>
      <t>1</t>
    </r>
    <r>
      <rPr>
        <sz val="12"/>
        <rFont val="方正仿宋_GBK"/>
        <charset val="134"/>
      </rPr>
      <t>万元；对生产型企业按贡献度给予奖励；支持规范合法经营企业扩大出口规模。（约</t>
    </r>
    <r>
      <rPr>
        <sz val="12"/>
        <rFont val="Times New Roman"/>
        <charset val="134"/>
      </rPr>
      <t>50</t>
    </r>
    <r>
      <rPr>
        <sz val="12"/>
        <rFont val="方正仿宋_GBK"/>
        <charset val="134"/>
      </rPr>
      <t>万元）</t>
    </r>
  </si>
  <si>
    <r>
      <rPr>
        <sz val="12"/>
        <rFont val="方正仿宋_GBK"/>
        <charset val="134"/>
      </rPr>
      <t>拟组织</t>
    </r>
    <r>
      <rPr>
        <sz val="12"/>
        <rFont val="Times New Roman"/>
        <charset val="134"/>
      </rPr>
      <t>20</t>
    </r>
    <r>
      <rPr>
        <sz val="12"/>
        <rFont val="方正仿宋_GBK"/>
        <charset val="134"/>
      </rPr>
      <t>家以上企业西洽会、广交会等境内境外国际性展会。红橙、菊花、服饰、玩具、电子产品出口达到</t>
    </r>
    <r>
      <rPr>
        <sz val="12"/>
        <rFont val="Times New Roman"/>
        <charset val="134"/>
      </rPr>
      <t>1</t>
    </r>
    <r>
      <rPr>
        <sz val="12"/>
        <rFont val="方正仿宋_GBK"/>
        <charset val="134"/>
      </rPr>
      <t>亿元以上。</t>
    </r>
  </si>
  <si>
    <r>
      <rPr>
        <sz val="12"/>
        <rFont val="方正仿宋_GBK"/>
        <charset val="134"/>
      </rPr>
      <t>云阳县</t>
    </r>
    <r>
      <rPr>
        <sz val="12"/>
        <rFont val="Times New Roman"/>
        <charset val="134"/>
      </rPr>
      <t>2024</t>
    </r>
    <r>
      <rPr>
        <sz val="12"/>
        <rFont val="方正仿宋_GBK"/>
        <charset val="134"/>
      </rPr>
      <t>年双龙镇三堂村柑橘配套建设项目</t>
    </r>
  </si>
  <si>
    <r>
      <rPr>
        <sz val="12"/>
        <rFont val="方正仿宋_GBK"/>
        <charset val="134"/>
      </rPr>
      <t>双龙镇人民政府</t>
    </r>
  </si>
  <si>
    <r>
      <rPr>
        <sz val="12"/>
        <rFont val="方正仿宋_GBK"/>
        <charset val="134"/>
      </rPr>
      <t>双龙镇三堂村</t>
    </r>
    <r>
      <rPr>
        <sz val="12"/>
        <rFont val="Times New Roman"/>
        <charset val="134"/>
      </rPr>
      <t>2</t>
    </r>
    <r>
      <rPr>
        <sz val="12"/>
        <rFont val="方正仿宋_GBK"/>
        <charset val="134"/>
      </rPr>
      <t>组</t>
    </r>
  </si>
  <si>
    <r>
      <rPr>
        <sz val="12"/>
        <rFont val="Times New Roman"/>
        <charset val="134"/>
      </rPr>
      <t>(</t>
    </r>
    <r>
      <rPr>
        <sz val="12"/>
        <rFont val="方正仿宋_GBK"/>
        <charset val="134"/>
      </rPr>
      <t>一</t>
    </r>
    <r>
      <rPr>
        <sz val="12"/>
        <rFont val="Times New Roman"/>
        <charset val="134"/>
      </rPr>
      <t>)</t>
    </r>
    <r>
      <rPr>
        <sz val="12"/>
        <rFont val="方正仿宋_GBK"/>
        <charset val="134"/>
      </rPr>
      <t>新建柑橘园区机耕道硬化长</t>
    </r>
    <r>
      <rPr>
        <sz val="12"/>
        <rFont val="Times New Roman"/>
        <charset val="134"/>
      </rPr>
      <t>370</t>
    </r>
    <r>
      <rPr>
        <sz val="12"/>
        <rFont val="方正仿宋_GBK"/>
        <charset val="134"/>
      </rPr>
      <t>米、宽</t>
    </r>
    <r>
      <rPr>
        <sz val="12"/>
        <rFont val="Times New Roman"/>
        <charset val="134"/>
      </rPr>
      <t>3.5</t>
    </r>
    <r>
      <rPr>
        <sz val="12"/>
        <rFont val="方正仿宋_GBK"/>
        <charset val="134"/>
      </rPr>
      <t>米、厚</t>
    </r>
    <r>
      <rPr>
        <sz val="12"/>
        <rFont val="Times New Roman"/>
        <charset val="134"/>
      </rPr>
      <t>0.2</t>
    </r>
    <r>
      <rPr>
        <sz val="12"/>
        <rFont val="方正仿宋_GBK"/>
        <charset val="134"/>
      </rPr>
      <t>米、安全防护长</t>
    </r>
    <r>
      <rPr>
        <sz val="12"/>
        <rFont val="Times New Roman"/>
        <charset val="134"/>
      </rPr>
      <t>200</t>
    </r>
    <r>
      <rPr>
        <sz val="12"/>
        <rFont val="方正仿宋_GBK"/>
        <charset val="134"/>
      </rPr>
      <t>米；耕作便道长</t>
    </r>
    <r>
      <rPr>
        <sz val="12"/>
        <rFont val="Times New Roman"/>
        <charset val="134"/>
      </rPr>
      <t>750</t>
    </r>
    <r>
      <rPr>
        <sz val="12"/>
        <rFont val="方正仿宋_GBK"/>
        <charset val="134"/>
      </rPr>
      <t>米、宽</t>
    </r>
    <r>
      <rPr>
        <sz val="12"/>
        <rFont val="Times New Roman"/>
        <charset val="134"/>
      </rPr>
      <t>1</t>
    </r>
    <r>
      <rPr>
        <sz val="12"/>
        <rFont val="方正仿宋_GBK"/>
        <charset val="134"/>
      </rPr>
      <t>米、厚</t>
    </r>
    <r>
      <rPr>
        <sz val="12"/>
        <rFont val="Times New Roman"/>
        <charset val="134"/>
      </rPr>
      <t>0.1</t>
    </r>
    <r>
      <rPr>
        <sz val="12"/>
        <rFont val="方正仿宋_GBK"/>
        <charset val="134"/>
      </rPr>
      <t>米；新建柑橘园区引水池</t>
    </r>
    <r>
      <rPr>
        <sz val="12"/>
        <rFont val="Times New Roman"/>
        <charset val="134"/>
      </rPr>
      <t>1</t>
    </r>
    <r>
      <rPr>
        <sz val="12"/>
        <rFont val="方正仿宋_GBK"/>
        <charset val="134"/>
      </rPr>
      <t>口</t>
    </r>
    <r>
      <rPr>
        <sz val="12"/>
        <rFont val="Times New Roman"/>
        <charset val="134"/>
      </rPr>
      <t>30</t>
    </r>
    <r>
      <rPr>
        <sz val="12"/>
        <rFont val="方正仿宋_GBK"/>
        <charset val="134"/>
      </rPr>
      <t>立方米，抗旱池</t>
    </r>
    <r>
      <rPr>
        <sz val="12"/>
        <rFont val="Times New Roman"/>
        <charset val="134"/>
      </rPr>
      <t>1</t>
    </r>
    <r>
      <rPr>
        <sz val="12"/>
        <rFont val="方正仿宋_GBK"/>
        <charset val="134"/>
      </rPr>
      <t>口</t>
    </r>
    <r>
      <rPr>
        <sz val="12"/>
        <rFont val="Times New Roman"/>
        <charset val="134"/>
      </rPr>
      <t>140</t>
    </r>
    <r>
      <rPr>
        <sz val="12"/>
        <rFont val="方正仿宋_GBK"/>
        <charset val="134"/>
      </rPr>
      <t>立方米，安装</t>
    </r>
    <r>
      <rPr>
        <sz val="12"/>
        <rFont val="Times New Roman"/>
        <charset val="134"/>
      </rPr>
      <t>PE100-dn50</t>
    </r>
    <r>
      <rPr>
        <sz val="12"/>
        <rFont val="方正仿宋_GBK"/>
        <charset val="134"/>
      </rPr>
      <t>管道</t>
    </r>
    <r>
      <rPr>
        <sz val="12"/>
        <rFont val="Times New Roman"/>
        <charset val="134"/>
      </rPr>
      <t>2500</t>
    </r>
    <r>
      <rPr>
        <sz val="12"/>
        <rFont val="方正仿宋_GBK"/>
        <charset val="134"/>
      </rPr>
      <t>米、</t>
    </r>
    <r>
      <rPr>
        <sz val="12"/>
        <rFont val="Times New Roman"/>
        <charset val="134"/>
      </rPr>
      <t>PE100-dn25</t>
    </r>
    <r>
      <rPr>
        <sz val="12"/>
        <rFont val="方正仿宋_GBK"/>
        <charset val="134"/>
      </rPr>
      <t>管道</t>
    </r>
    <r>
      <rPr>
        <sz val="12"/>
        <rFont val="Times New Roman"/>
        <charset val="134"/>
      </rPr>
      <t>500</t>
    </r>
    <r>
      <rPr>
        <sz val="12"/>
        <rFont val="方正仿宋_GBK"/>
        <charset val="134"/>
      </rPr>
      <t>米；</t>
    </r>
    <r>
      <rPr>
        <sz val="12"/>
        <rFont val="Times New Roman"/>
        <charset val="134"/>
      </rPr>
      <t xml:space="preserve">                               
</t>
    </r>
    <r>
      <rPr>
        <sz val="12"/>
        <rFont val="方正仿宋_GBK"/>
        <charset val="134"/>
      </rPr>
      <t>（二）新建砖混结构卫生厕所</t>
    </r>
    <r>
      <rPr>
        <sz val="12"/>
        <rFont val="Times New Roman"/>
        <charset val="134"/>
      </rPr>
      <t>35</t>
    </r>
    <r>
      <rPr>
        <sz val="12"/>
        <rFont val="方正仿宋_GBK"/>
        <charset val="134"/>
      </rPr>
      <t>平方米；</t>
    </r>
    <r>
      <rPr>
        <sz val="12"/>
        <rFont val="Times New Roman"/>
        <charset val="134"/>
      </rPr>
      <t xml:space="preserve">                                            
</t>
    </r>
    <r>
      <rPr>
        <sz val="12"/>
        <rFont val="方正仿宋_GBK"/>
        <charset val="134"/>
      </rPr>
      <t>（三）新建柑橘园区山地果园轨道车</t>
    </r>
    <r>
      <rPr>
        <sz val="12"/>
        <rFont val="Times New Roman"/>
        <charset val="134"/>
      </rPr>
      <t>7</t>
    </r>
    <r>
      <rPr>
        <sz val="12"/>
        <rFont val="方正仿宋_GBK"/>
        <charset val="134"/>
      </rPr>
      <t>条长</t>
    </r>
    <r>
      <rPr>
        <sz val="12"/>
        <rFont val="Times New Roman"/>
        <charset val="134"/>
      </rPr>
      <t>2000</t>
    </r>
    <r>
      <rPr>
        <sz val="12"/>
        <rFont val="方正仿宋_GBK"/>
        <charset val="134"/>
      </rPr>
      <t>米、机头</t>
    </r>
    <r>
      <rPr>
        <sz val="12"/>
        <rFont val="Times New Roman"/>
        <charset val="134"/>
      </rPr>
      <t>7</t>
    </r>
    <r>
      <rPr>
        <sz val="12"/>
        <rFont val="方正仿宋_GBK"/>
        <charset val="134"/>
      </rPr>
      <t>个；</t>
    </r>
    <r>
      <rPr>
        <sz val="12"/>
        <rFont val="Times New Roman"/>
        <charset val="134"/>
      </rPr>
      <t xml:space="preserve">                                                      </t>
    </r>
    <r>
      <rPr>
        <sz val="12"/>
        <rFont val="方正仿宋_GBK"/>
        <charset val="134"/>
      </rPr>
      <t>（四）新建智慧果园管理房</t>
    </r>
    <r>
      <rPr>
        <sz val="12"/>
        <rFont val="Times New Roman"/>
        <charset val="134"/>
      </rPr>
      <t>40</t>
    </r>
    <r>
      <rPr>
        <sz val="12"/>
        <rFont val="方正仿宋_GBK"/>
        <charset val="134"/>
      </rPr>
      <t>平方米、有机肥料搅拌及存储系统</t>
    </r>
    <r>
      <rPr>
        <sz val="12"/>
        <rFont val="Times New Roman"/>
        <charset val="134"/>
      </rPr>
      <t>2</t>
    </r>
    <r>
      <rPr>
        <sz val="12"/>
        <rFont val="方正仿宋_GBK"/>
        <charset val="134"/>
      </rPr>
      <t>套、安装</t>
    </r>
    <r>
      <rPr>
        <sz val="12"/>
        <rFont val="Times New Roman"/>
        <charset val="134"/>
      </rPr>
      <t xml:space="preserve">SAM-I </t>
    </r>
    <r>
      <rPr>
        <sz val="12"/>
        <rFont val="方正仿宋_GBK"/>
        <charset val="134"/>
      </rPr>
      <t>智能果园多功能管理系统、清水、水源提灌及附属设备、肥水搅拌及供应系统、肥料预混及搅拌系统、智能水</t>
    </r>
    <r>
      <rPr>
        <sz val="12"/>
        <rFont val="Times New Roman"/>
        <charset val="134"/>
      </rPr>
      <t>-</t>
    </r>
    <r>
      <rPr>
        <sz val="12"/>
        <rFont val="方正仿宋_GBK"/>
        <charset val="134"/>
      </rPr>
      <t>肥</t>
    </r>
    <r>
      <rPr>
        <sz val="12"/>
        <rFont val="Times New Roman"/>
        <charset val="134"/>
      </rPr>
      <t>-</t>
    </r>
    <r>
      <rPr>
        <sz val="12"/>
        <rFont val="方正仿宋_GBK"/>
        <charset val="134"/>
      </rPr>
      <t>药三级、四级过滤系统、自动变频动力恒压系统、气泵动力系统、分流系统</t>
    </r>
    <r>
      <rPr>
        <sz val="12"/>
        <rFont val="Times New Roman"/>
        <charset val="134"/>
      </rPr>
      <t>1</t>
    </r>
    <r>
      <rPr>
        <sz val="12"/>
        <rFont val="方正仿宋_GBK"/>
        <charset val="134"/>
      </rPr>
      <t>套，田间管网及终端建设</t>
    </r>
    <r>
      <rPr>
        <sz val="12"/>
        <rFont val="Times New Roman"/>
        <charset val="134"/>
      </rPr>
      <t>1</t>
    </r>
    <r>
      <rPr>
        <sz val="12"/>
        <rFont val="方正仿宋_GBK"/>
        <charset val="134"/>
      </rPr>
      <t>项、物联网采集及控制系统建设</t>
    </r>
    <r>
      <rPr>
        <sz val="12"/>
        <rFont val="Times New Roman"/>
        <charset val="134"/>
      </rPr>
      <t>1</t>
    </r>
    <r>
      <rPr>
        <sz val="12"/>
        <rFont val="方正仿宋_GBK"/>
        <charset val="134"/>
      </rPr>
      <t>套；远程视频监控建设</t>
    </r>
    <r>
      <rPr>
        <sz val="12"/>
        <rFont val="Times New Roman"/>
        <charset val="134"/>
      </rPr>
      <t>1</t>
    </r>
    <r>
      <rPr>
        <sz val="12"/>
        <rFont val="方正仿宋_GBK"/>
        <charset val="134"/>
      </rPr>
      <t>套。</t>
    </r>
  </si>
  <si>
    <r>
      <rPr>
        <sz val="12"/>
        <rFont val="Times New Roman"/>
        <charset val="134"/>
      </rPr>
      <t>1.</t>
    </r>
    <r>
      <rPr>
        <sz val="12"/>
        <rFont val="方正仿宋_GBK"/>
        <charset val="134"/>
      </rPr>
      <t>项目实施具有较高的经济效益：</t>
    </r>
    <r>
      <rPr>
        <b/>
        <sz val="12"/>
        <rFont val="方正仿宋_GBK"/>
        <charset val="134"/>
      </rPr>
      <t>一是</t>
    </r>
    <r>
      <rPr>
        <sz val="12"/>
        <rFont val="方正仿宋_GBK"/>
        <charset val="134"/>
      </rPr>
      <t>每年每亩可节约人工</t>
    </r>
    <r>
      <rPr>
        <sz val="12"/>
        <rFont val="Times New Roman"/>
        <charset val="134"/>
      </rPr>
      <t>3</t>
    </r>
    <r>
      <rPr>
        <sz val="12"/>
        <rFont val="方正仿宋_GBK"/>
        <charset val="134"/>
      </rPr>
      <t>个，全年可节约</t>
    </r>
    <r>
      <rPr>
        <sz val="12"/>
        <rFont val="Times New Roman"/>
        <charset val="134"/>
      </rPr>
      <t>900</t>
    </r>
    <r>
      <rPr>
        <sz val="12"/>
        <rFont val="方正仿宋_GBK"/>
        <charset val="134"/>
      </rPr>
      <t>个，按每个工日</t>
    </r>
    <r>
      <rPr>
        <sz val="12"/>
        <rFont val="Times New Roman"/>
        <charset val="134"/>
      </rPr>
      <t>100</t>
    </r>
    <r>
      <rPr>
        <sz val="12"/>
        <rFont val="方正仿宋_GBK"/>
        <charset val="134"/>
      </rPr>
      <t>元计算，可节支增收</t>
    </r>
    <r>
      <rPr>
        <sz val="12"/>
        <rFont val="Times New Roman"/>
        <charset val="134"/>
      </rPr>
      <t>9</t>
    </r>
    <r>
      <rPr>
        <sz val="12"/>
        <rFont val="方正仿宋_GBK"/>
        <charset val="134"/>
      </rPr>
      <t>万元。</t>
    </r>
    <r>
      <rPr>
        <b/>
        <sz val="12"/>
        <rFont val="方正仿宋_GBK"/>
        <charset val="134"/>
      </rPr>
      <t>二是</t>
    </r>
    <r>
      <rPr>
        <sz val="12"/>
        <rFont val="方正仿宋_GBK"/>
        <charset val="134"/>
      </rPr>
      <t>投产后平均每年每亩可产优质柑橘</t>
    </r>
    <r>
      <rPr>
        <sz val="12"/>
        <rFont val="Times New Roman"/>
        <charset val="134"/>
      </rPr>
      <t>1</t>
    </r>
    <r>
      <rPr>
        <sz val="12"/>
        <rFont val="方正仿宋_GBK"/>
        <charset val="134"/>
      </rPr>
      <t>吨，年产</t>
    </r>
    <r>
      <rPr>
        <sz val="12"/>
        <rFont val="Times New Roman"/>
        <charset val="134"/>
      </rPr>
      <t>300</t>
    </r>
    <r>
      <rPr>
        <sz val="12"/>
        <rFont val="方正仿宋_GBK"/>
        <charset val="134"/>
      </rPr>
      <t>吨，按每吨</t>
    </r>
    <r>
      <rPr>
        <sz val="12"/>
        <rFont val="Times New Roman"/>
        <charset val="134"/>
      </rPr>
      <t>2000</t>
    </r>
    <r>
      <rPr>
        <sz val="12"/>
        <rFont val="方正仿宋_GBK"/>
        <charset val="134"/>
      </rPr>
      <t>元计算，可实现年收入</t>
    </r>
    <r>
      <rPr>
        <sz val="12"/>
        <rFont val="Times New Roman"/>
        <charset val="134"/>
      </rPr>
      <t>60</t>
    </r>
    <r>
      <rPr>
        <sz val="12"/>
        <rFont val="方正仿宋_GBK"/>
        <charset val="134"/>
      </rPr>
      <t>万元。</t>
    </r>
    <r>
      <rPr>
        <b/>
        <sz val="12"/>
        <rFont val="方正仿宋_GBK"/>
        <charset val="134"/>
      </rPr>
      <t>三是</t>
    </r>
    <r>
      <rPr>
        <sz val="12"/>
        <rFont val="Times New Roman"/>
        <charset val="134"/>
      </rPr>
      <t>616</t>
    </r>
    <r>
      <rPr>
        <sz val="12"/>
        <rFont val="方正仿宋_GBK"/>
        <charset val="134"/>
      </rPr>
      <t>人可通过村集体经济分红直接受益增收。</t>
    </r>
    <r>
      <rPr>
        <sz val="12"/>
        <rFont val="Times New Roman"/>
        <charset val="134"/>
      </rPr>
      <t xml:space="preserve">                                       2.</t>
    </r>
    <r>
      <rPr>
        <sz val="12"/>
        <rFont val="方正仿宋_GBK"/>
        <charset val="134"/>
      </rPr>
      <t>项目实施具有较高的社会效益：</t>
    </r>
    <r>
      <rPr>
        <b/>
        <sz val="12"/>
        <rFont val="方正仿宋_GBK"/>
        <charset val="134"/>
      </rPr>
      <t>一是</t>
    </r>
    <r>
      <rPr>
        <sz val="12"/>
        <rFont val="方正仿宋_GBK"/>
        <charset val="134"/>
      </rPr>
      <t>可带动当地</t>
    </r>
    <r>
      <rPr>
        <sz val="12"/>
        <rFont val="Times New Roman"/>
        <charset val="134"/>
      </rPr>
      <t>10</t>
    </r>
    <r>
      <rPr>
        <sz val="12"/>
        <rFont val="方正仿宋_GBK"/>
        <charset val="134"/>
      </rPr>
      <t>名群众参与务工，户均增收</t>
    </r>
    <r>
      <rPr>
        <sz val="12"/>
        <rFont val="Times New Roman"/>
        <charset val="134"/>
      </rPr>
      <t>3500</t>
    </r>
    <r>
      <rPr>
        <sz val="12"/>
        <rFont val="方正仿宋_GBK"/>
        <charset val="134"/>
      </rPr>
      <t>元。</t>
    </r>
    <r>
      <rPr>
        <b/>
        <sz val="12"/>
        <rFont val="方正仿宋_GBK"/>
        <charset val="134"/>
      </rPr>
      <t>二是</t>
    </r>
    <r>
      <rPr>
        <sz val="12"/>
        <rFont val="方正仿宋_GBK"/>
        <charset val="134"/>
      </rPr>
      <t>可为三堂村国家数字农业创新应用基地推广及农旅融合发展奠定坚实的基础。</t>
    </r>
    <r>
      <rPr>
        <sz val="12"/>
        <rFont val="Times New Roman"/>
        <charset val="134"/>
      </rPr>
      <t xml:space="preserve">                                   
3.</t>
    </r>
    <r>
      <rPr>
        <sz val="12"/>
        <rFont val="方正仿宋_GBK"/>
        <charset val="134"/>
      </rPr>
      <t>项目实施具有较高的生态效益：实施后能有效提高</t>
    </r>
    <r>
      <rPr>
        <sz val="12"/>
        <rFont val="Times New Roman"/>
        <charset val="134"/>
      </rPr>
      <t>300</t>
    </r>
    <r>
      <rPr>
        <sz val="12"/>
        <rFont val="方正仿宋_GBK"/>
        <charset val="134"/>
      </rPr>
      <t>亩柑橘管护水平，增加绿色植物对土地的覆盖率，减少水土流失，实现绿水青山，就是金山银山的发展理念。建议实施该项目。</t>
    </r>
  </si>
  <si>
    <r>
      <rPr>
        <sz val="12"/>
        <rFont val="方正仿宋_GBK"/>
        <charset val="134"/>
      </rPr>
      <t>云阳县</t>
    </r>
    <r>
      <rPr>
        <sz val="12"/>
        <rFont val="Times New Roman"/>
        <charset val="134"/>
      </rPr>
      <t>2024</t>
    </r>
    <r>
      <rPr>
        <sz val="12"/>
        <rFont val="方正仿宋_GBK"/>
        <charset val="134"/>
      </rPr>
      <t>年招商引资项目</t>
    </r>
  </si>
  <si>
    <r>
      <rPr>
        <sz val="12"/>
        <rFont val="方正仿宋_GBK"/>
        <charset val="134"/>
      </rPr>
      <t>县招商引资服务中心</t>
    </r>
  </si>
  <si>
    <r>
      <rPr>
        <sz val="12"/>
        <rFont val="方正仿宋_GBK"/>
        <charset val="134"/>
      </rPr>
      <t>云阳县和县外招商考察地点</t>
    </r>
  </si>
  <si>
    <r>
      <rPr>
        <sz val="12"/>
        <rFont val="方正仿宋_GBK"/>
        <charset val="134"/>
      </rPr>
      <t>（一）组织招商专题培训</t>
    </r>
    <r>
      <rPr>
        <sz val="12"/>
        <rFont val="Times New Roman"/>
        <charset val="134"/>
      </rPr>
      <t>1</t>
    </r>
    <r>
      <rPr>
        <sz val="12"/>
        <rFont val="方正仿宋_GBK"/>
        <charset val="134"/>
      </rPr>
      <t>场，参训人数约</t>
    </r>
    <r>
      <rPr>
        <sz val="12"/>
        <rFont val="Times New Roman"/>
        <charset val="134"/>
      </rPr>
      <t>50</t>
    </r>
    <r>
      <rPr>
        <sz val="12"/>
        <rFont val="方正仿宋_GBK"/>
        <charset val="134"/>
      </rPr>
      <t>人（时间暂定</t>
    </r>
    <r>
      <rPr>
        <sz val="12"/>
        <rFont val="Times New Roman"/>
        <charset val="134"/>
      </rPr>
      <t>10</t>
    </r>
    <r>
      <rPr>
        <sz val="12"/>
        <rFont val="方正仿宋_GBK"/>
        <charset val="134"/>
      </rPr>
      <t>月，地点暂定渝北或者云阳）。（约</t>
    </r>
    <r>
      <rPr>
        <sz val="12"/>
        <rFont val="Times New Roman"/>
        <charset val="134"/>
      </rPr>
      <t>10</t>
    </r>
    <r>
      <rPr>
        <sz val="12"/>
        <rFont val="方正仿宋_GBK"/>
        <charset val="134"/>
      </rPr>
      <t>万元）</t>
    </r>
    <r>
      <rPr>
        <sz val="12"/>
        <rFont val="Times New Roman"/>
        <charset val="134"/>
      </rPr>
      <t xml:space="preserve">
</t>
    </r>
    <r>
      <rPr>
        <sz val="12"/>
        <rFont val="方正仿宋_GBK"/>
        <charset val="134"/>
      </rPr>
      <t>（二）实地考察</t>
    </r>
    <r>
      <rPr>
        <sz val="12"/>
        <rFont val="Times New Roman"/>
        <charset val="134"/>
      </rPr>
      <t>20</t>
    </r>
    <r>
      <rPr>
        <sz val="12"/>
        <rFont val="方正仿宋_GBK"/>
        <charset val="134"/>
      </rPr>
      <t>家左右优质企业、接待来云企业</t>
    </r>
    <r>
      <rPr>
        <sz val="12"/>
        <rFont val="Times New Roman"/>
        <charset val="134"/>
      </rPr>
      <t>10</t>
    </r>
    <r>
      <rPr>
        <sz val="12"/>
        <rFont val="方正仿宋_GBK"/>
        <charset val="134"/>
      </rPr>
      <t>家以上。（</t>
    </r>
    <r>
      <rPr>
        <sz val="12"/>
        <rFont val="Times New Roman"/>
        <charset val="134"/>
      </rPr>
      <t>23</t>
    </r>
    <r>
      <rPr>
        <sz val="12"/>
        <rFont val="方正仿宋_GBK"/>
        <charset val="134"/>
      </rPr>
      <t>万元）</t>
    </r>
  </si>
  <si>
    <r>
      <rPr>
        <sz val="12"/>
        <rFont val="方正仿宋_GBK"/>
        <charset val="134"/>
      </rPr>
      <t>通过招商引资推动</t>
    </r>
    <r>
      <rPr>
        <sz val="12"/>
        <rFont val="Times New Roman"/>
        <charset val="134"/>
      </rPr>
      <t>“</t>
    </r>
    <r>
      <rPr>
        <sz val="12"/>
        <rFont val="方正仿宋_GBK"/>
        <charset val="134"/>
      </rPr>
      <t>十链产业</t>
    </r>
    <r>
      <rPr>
        <sz val="12"/>
        <rFont val="Times New Roman"/>
        <charset val="134"/>
      </rPr>
      <t xml:space="preserve"> </t>
    </r>
    <r>
      <rPr>
        <sz val="12"/>
        <rFont val="方正仿宋_GBK"/>
        <charset val="134"/>
      </rPr>
      <t>千亿制造</t>
    </r>
    <r>
      <rPr>
        <sz val="12"/>
        <rFont val="Times New Roman"/>
        <charset val="134"/>
      </rPr>
      <t>”</t>
    </r>
    <r>
      <rPr>
        <sz val="12"/>
        <rFont val="方正仿宋_GBK"/>
        <charset val="134"/>
      </rPr>
      <t>经济发展迈向新台阶。</t>
    </r>
  </si>
  <si>
    <r>
      <rPr>
        <sz val="12"/>
        <rFont val="方正仿宋_GBK"/>
        <charset val="134"/>
      </rPr>
      <t>人才振兴</t>
    </r>
  </si>
  <si>
    <r>
      <rPr>
        <sz val="12"/>
        <rFont val="方正仿宋_GBK"/>
        <charset val="134"/>
      </rPr>
      <t>云阳县</t>
    </r>
    <r>
      <rPr>
        <sz val="12"/>
        <rFont val="Times New Roman"/>
        <charset val="134"/>
      </rPr>
      <t>2024</t>
    </r>
    <r>
      <rPr>
        <sz val="12"/>
        <rFont val="方正仿宋_GBK"/>
        <charset val="134"/>
      </rPr>
      <t>年乡村振兴干部培训</t>
    </r>
  </si>
  <si>
    <r>
      <rPr>
        <sz val="12"/>
        <rFont val="方正仿宋_GBK"/>
        <charset val="134"/>
      </rPr>
      <t>市外干部培训学校和县内</t>
    </r>
  </si>
  <si>
    <r>
      <rPr>
        <sz val="12"/>
        <rFont val="方正仿宋_GBK"/>
        <charset val="134"/>
      </rPr>
      <t>（一）开展</t>
    </r>
    <r>
      <rPr>
        <sz val="12"/>
        <rFont val="Times New Roman"/>
        <charset val="134"/>
      </rPr>
      <t>2</t>
    </r>
    <r>
      <rPr>
        <sz val="12"/>
        <rFont val="方正仿宋_GBK"/>
        <charset val="134"/>
      </rPr>
      <t>期市外（中组部指定的教育培训基地）基层干部培训，参训人员</t>
    </r>
    <r>
      <rPr>
        <sz val="12"/>
        <rFont val="Times New Roman"/>
        <charset val="134"/>
      </rPr>
      <t>100</t>
    </r>
    <r>
      <rPr>
        <sz val="12"/>
        <rFont val="方正仿宋_GBK"/>
        <charset val="134"/>
      </rPr>
      <t>名。</t>
    </r>
    <r>
      <rPr>
        <sz val="12"/>
        <rFont val="Times New Roman"/>
        <charset val="134"/>
      </rPr>
      <t>(</t>
    </r>
    <r>
      <rPr>
        <sz val="12"/>
        <rFont val="方正仿宋_GBK"/>
        <charset val="134"/>
      </rPr>
      <t>约</t>
    </r>
    <r>
      <rPr>
        <sz val="12"/>
        <rFont val="Times New Roman"/>
        <charset val="134"/>
      </rPr>
      <t>60</t>
    </r>
    <r>
      <rPr>
        <sz val="12"/>
        <rFont val="方正仿宋_GBK"/>
        <charset val="134"/>
      </rPr>
      <t>万元</t>
    </r>
    <r>
      <rPr>
        <sz val="12"/>
        <rFont val="Times New Roman"/>
        <charset val="134"/>
      </rPr>
      <t xml:space="preserve">)
</t>
    </r>
    <r>
      <rPr>
        <sz val="12"/>
        <rFont val="方正仿宋_GBK"/>
        <charset val="134"/>
      </rPr>
      <t>（二）开展县内农村实用技术人员培训，参训人员</t>
    </r>
    <r>
      <rPr>
        <sz val="12"/>
        <rFont val="Times New Roman"/>
        <charset val="134"/>
      </rPr>
      <t>400</t>
    </r>
    <r>
      <rPr>
        <sz val="12"/>
        <rFont val="方正仿宋_GBK"/>
        <charset val="134"/>
      </rPr>
      <t>名。</t>
    </r>
    <r>
      <rPr>
        <sz val="12"/>
        <rFont val="Times New Roman"/>
        <charset val="134"/>
      </rPr>
      <t>(</t>
    </r>
    <r>
      <rPr>
        <sz val="12"/>
        <rFont val="方正仿宋_GBK"/>
        <charset val="134"/>
      </rPr>
      <t>约</t>
    </r>
    <r>
      <rPr>
        <sz val="12"/>
        <rFont val="Times New Roman"/>
        <charset val="134"/>
      </rPr>
      <t>10</t>
    </r>
    <r>
      <rPr>
        <sz val="12"/>
        <rFont val="方正仿宋_GBK"/>
        <charset val="134"/>
      </rPr>
      <t>万元</t>
    </r>
    <r>
      <rPr>
        <sz val="12"/>
        <rFont val="Times New Roman"/>
        <charset val="134"/>
      </rPr>
      <t xml:space="preserve">)
</t>
    </r>
    <r>
      <rPr>
        <sz val="12"/>
        <rFont val="方正仿宋_GBK"/>
        <charset val="134"/>
      </rPr>
      <t>（三）开展乡村振兴带头人培训，参训人员</t>
    </r>
    <r>
      <rPr>
        <sz val="12"/>
        <rFont val="Times New Roman"/>
        <charset val="134"/>
      </rPr>
      <t>80</t>
    </r>
    <r>
      <rPr>
        <sz val="12"/>
        <rFont val="方正仿宋_GBK"/>
        <charset val="134"/>
      </rPr>
      <t>名</t>
    </r>
    <r>
      <rPr>
        <sz val="12"/>
        <rFont val="Times New Roman"/>
        <charset val="134"/>
      </rPr>
      <t>(</t>
    </r>
    <r>
      <rPr>
        <sz val="12"/>
        <rFont val="方正仿宋_GBK"/>
        <charset val="134"/>
      </rPr>
      <t>约</t>
    </r>
    <r>
      <rPr>
        <sz val="12"/>
        <rFont val="Times New Roman"/>
        <charset val="134"/>
      </rPr>
      <t>10</t>
    </r>
    <r>
      <rPr>
        <sz val="12"/>
        <rFont val="方正仿宋_GBK"/>
        <charset val="134"/>
      </rPr>
      <t>万元</t>
    </r>
    <r>
      <rPr>
        <sz val="12"/>
        <rFont val="Times New Roman"/>
        <charset val="134"/>
      </rPr>
      <t>)</t>
    </r>
    <r>
      <rPr>
        <sz val="12"/>
        <rFont val="方正仿宋_GBK"/>
        <charset val="134"/>
      </rPr>
      <t>。</t>
    </r>
  </si>
  <si>
    <r>
      <rPr>
        <sz val="12"/>
        <rFont val="方正仿宋_GBK"/>
        <charset val="134"/>
      </rPr>
      <t>提升乡村振兴干部素质、能力和水平，加快推进乡村人才振兴。</t>
    </r>
  </si>
  <si>
    <r>
      <rPr>
        <sz val="12"/>
        <rFont val="方正仿宋_GBK"/>
        <charset val="134"/>
      </rPr>
      <t>组织振兴</t>
    </r>
    <r>
      <rPr>
        <sz val="12"/>
        <rFont val="Times New Roman"/>
        <charset val="134"/>
      </rPr>
      <t xml:space="preserve">
</t>
    </r>
    <r>
      <rPr>
        <sz val="12"/>
        <rFont val="方正仿宋_GBK"/>
        <charset val="134"/>
      </rPr>
      <t>、</t>
    </r>
    <r>
      <rPr>
        <sz val="12"/>
        <rFont val="Times New Roman"/>
        <charset val="134"/>
      </rPr>
      <t xml:space="preserve">
</t>
    </r>
    <r>
      <rPr>
        <sz val="12"/>
        <rFont val="方正仿宋_GBK"/>
        <charset val="134"/>
      </rPr>
      <t>文化振兴</t>
    </r>
  </si>
  <si>
    <r>
      <rPr>
        <sz val="12"/>
        <rFont val="方正仿宋_GBK"/>
        <charset val="134"/>
      </rPr>
      <t>云阳县</t>
    </r>
    <r>
      <rPr>
        <sz val="12"/>
        <rFont val="Times New Roman"/>
        <charset val="134"/>
      </rPr>
      <t>2024</t>
    </r>
    <r>
      <rPr>
        <sz val="12"/>
        <rFont val="方正仿宋_GBK"/>
        <charset val="134"/>
      </rPr>
      <t>年云安镇翠田村党群服务中心修缮项目</t>
    </r>
  </si>
  <si>
    <r>
      <rPr>
        <sz val="12"/>
        <rFont val="方正仿宋_GBK"/>
        <charset val="134"/>
      </rPr>
      <t>云安镇人民政府</t>
    </r>
  </si>
  <si>
    <r>
      <rPr>
        <sz val="12"/>
        <rFont val="方正仿宋_GBK"/>
        <charset val="134"/>
      </rPr>
      <t>云安镇翠田村经济联合社</t>
    </r>
  </si>
  <si>
    <r>
      <rPr>
        <sz val="12"/>
        <rFont val="方正仿宋_GBK"/>
        <charset val="134"/>
      </rPr>
      <t>云安镇翠田村</t>
    </r>
  </si>
  <si>
    <r>
      <rPr>
        <sz val="12"/>
        <rFont val="方正仿宋_GBK"/>
        <charset val="134"/>
      </rPr>
      <t>改建翠田村便民服务大厅、村级卫生室约</t>
    </r>
    <r>
      <rPr>
        <sz val="12"/>
        <rFont val="Times New Roman"/>
        <charset val="134"/>
      </rPr>
      <t>150</t>
    </r>
    <r>
      <rPr>
        <sz val="12"/>
        <rFont val="方正仿宋_GBK"/>
        <charset val="134"/>
      </rPr>
      <t>平方米（约</t>
    </r>
    <r>
      <rPr>
        <sz val="12"/>
        <rFont val="Times New Roman"/>
        <charset val="134"/>
      </rPr>
      <t>12</t>
    </r>
    <r>
      <rPr>
        <sz val="12"/>
        <rFont val="方正仿宋_GBK"/>
        <charset val="134"/>
      </rPr>
      <t>万元）；</t>
    </r>
    <r>
      <rPr>
        <sz val="12"/>
        <rFont val="Times New Roman"/>
        <charset val="134"/>
      </rPr>
      <t xml:space="preserve">
</t>
    </r>
    <r>
      <rPr>
        <sz val="12"/>
        <rFont val="方正仿宋_GBK"/>
        <charset val="134"/>
      </rPr>
      <t>扩建功能室及会议室约</t>
    </r>
    <r>
      <rPr>
        <sz val="12"/>
        <rFont val="Times New Roman"/>
        <charset val="134"/>
      </rPr>
      <t>80</t>
    </r>
    <r>
      <rPr>
        <sz val="12"/>
        <rFont val="方正仿宋_GBK"/>
        <charset val="134"/>
      </rPr>
      <t>平方米（约</t>
    </r>
    <r>
      <rPr>
        <sz val="12"/>
        <rFont val="Times New Roman"/>
        <charset val="134"/>
      </rPr>
      <t>16</t>
    </r>
    <r>
      <rPr>
        <sz val="12"/>
        <rFont val="方正仿宋_GBK"/>
        <charset val="134"/>
      </rPr>
      <t>万元）</t>
    </r>
    <r>
      <rPr>
        <sz val="12"/>
        <rFont val="Times New Roman"/>
        <charset val="134"/>
      </rPr>
      <t xml:space="preserve">
</t>
    </r>
    <r>
      <rPr>
        <sz val="12"/>
        <rFont val="方正仿宋_GBK"/>
        <charset val="134"/>
      </rPr>
      <t>；修缮整治党群服务中心房顶、室内外墙体、门窗等（约</t>
    </r>
    <r>
      <rPr>
        <sz val="12"/>
        <rFont val="Times New Roman"/>
        <charset val="134"/>
      </rPr>
      <t>9</t>
    </r>
    <r>
      <rPr>
        <sz val="12"/>
        <rFont val="方正仿宋_GBK"/>
        <charset val="134"/>
      </rPr>
      <t>万元）；</t>
    </r>
    <r>
      <rPr>
        <sz val="12"/>
        <rFont val="Times New Roman"/>
        <charset val="134"/>
      </rPr>
      <t xml:space="preserve">
</t>
    </r>
    <r>
      <rPr>
        <sz val="12"/>
        <rFont val="方正仿宋_GBK"/>
        <charset val="134"/>
      </rPr>
      <t>整治阵地周边环境（约</t>
    </r>
    <r>
      <rPr>
        <sz val="12"/>
        <rFont val="Times New Roman"/>
        <charset val="134"/>
      </rPr>
      <t>3</t>
    </r>
    <r>
      <rPr>
        <sz val="12"/>
        <rFont val="方正仿宋_GBK"/>
        <charset val="134"/>
      </rPr>
      <t>万元）。</t>
    </r>
  </si>
  <si>
    <r>
      <rPr>
        <sz val="12"/>
        <rFont val="方正仿宋_GBK"/>
        <charset val="134"/>
      </rPr>
      <t>修缮整治党群服务中心后，可加强基层阵地建设，有利于更好服务翠田村</t>
    </r>
    <r>
      <rPr>
        <sz val="12"/>
        <rFont val="Times New Roman"/>
        <charset val="134"/>
      </rPr>
      <t>398</t>
    </r>
    <r>
      <rPr>
        <sz val="12"/>
        <rFont val="方正仿宋_GBK"/>
        <charset val="134"/>
      </rPr>
      <t>户</t>
    </r>
    <r>
      <rPr>
        <sz val="12"/>
        <rFont val="Times New Roman"/>
        <charset val="134"/>
      </rPr>
      <t>1259</t>
    </r>
    <r>
      <rPr>
        <sz val="12"/>
        <rFont val="方正仿宋_GBK"/>
        <charset val="134"/>
      </rPr>
      <t>名群众，切实提升办事效率与服务水平，增加群众幸福感与获得感，密切干群关系。同时可为就业培训、科技文化服务等活动提供必要场所。</t>
    </r>
  </si>
  <si>
    <r>
      <rPr>
        <sz val="12"/>
        <rFont val="方正仿宋_GBK"/>
        <charset val="134"/>
      </rPr>
      <t>文化振兴</t>
    </r>
  </si>
  <si>
    <r>
      <rPr>
        <sz val="12"/>
        <rFont val="方正仿宋_GBK"/>
        <charset val="134"/>
      </rPr>
      <t>云阳县</t>
    </r>
    <r>
      <rPr>
        <sz val="12"/>
        <rFont val="Times New Roman"/>
        <charset val="134"/>
      </rPr>
      <t>2024</t>
    </r>
    <r>
      <rPr>
        <sz val="12"/>
        <rFont val="方正仿宋_GBK"/>
        <charset val="134"/>
      </rPr>
      <t>年人和街道凤岭村乡情陈列馆建设项目</t>
    </r>
  </si>
  <si>
    <r>
      <rPr>
        <sz val="12"/>
        <rFont val="方正仿宋_GBK"/>
        <charset val="134"/>
      </rPr>
      <t>县委宣传部</t>
    </r>
  </si>
  <si>
    <r>
      <rPr>
        <sz val="12"/>
        <rFont val="方正仿宋_GBK"/>
        <charset val="134"/>
      </rPr>
      <t>人和街道办事处</t>
    </r>
  </si>
  <si>
    <r>
      <rPr>
        <sz val="12"/>
        <rFont val="方正仿宋_GBK"/>
        <charset val="134"/>
      </rPr>
      <t>人和街道凤岭村民委员会</t>
    </r>
  </si>
  <si>
    <r>
      <rPr>
        <sz val="12"/>
        <rFont val="方正仿宋_GBK"/>
        <charset val="134"/>
      </rPr>
      <t>人和街道凤岭村</t>
    </r>
  </si>
  <si>
    <r>
      <rPr>
        <sz val="12"/>
        <rFont val="方正仿宋_GBK"/>
        <charset val="134"/>
      </rPr>
      <t>新建乡情陈列馆</t>
    </r>
    <r>
      <rPr>
        <sz val="12"/>
        <rFont val="Times New Roman"/>
        <charset val="134"/>
      </rPr>
      <t>1</t>
    </r>
    <r>
      <rPr>
        <sz val="12"/>
        <rFont val="方正仿宋_GBK"/>
        <charset val="134"/>
      </rPr>
      <t>个，面积不少于</t>
    </r>
    <r>
      <rPr>
        <sz val="12"/>
        <rFont val="Times New Roman"/>
        <charset val="134"/>
      </rPr>
      <t>60</t>
    </r>
    <r>
      <rPr>
        <sz val="12"/>
        <rFont val="方正仿宋_GBK"/>
        <charset val="134"/>
      </rPr>
      <t>平方米。</t>
    </r>
    <r>
      <rPr>
        <sz val="12"/>
        <rFont val="Times New Roman"/>
        <charset val="134"/>
      </rPr>
      <t xml:space="preserve">
</t>
    </r>
    <r>
      <rPr>
        <sz val="12"/>
        <rFont val="方正仿宋_GBK"/>
        <charset val="134"/>
      </rPr>
      <t>主要建设内容包括：对凤岭村历史沿革进行梳理挖掘，展陈其不同时期的建制及发展变化、历史遗存、民俗风情、组织变化等；对风岭村村情进行概括，展陈地理分布、主要物产、重大事件、重要人物、重大规划；对凤岭村精神特质和乡风文明进行挖掘，展陈重要乡土传承、家风家训及典型乡风文明习惯和德治故事；对</t>
    </r>
    <r>
      <rPr>
        <sz val="12"/>
        <rFont val="Times New Roman"/>
        <charset val="134"/>
      </rPr>
      <t>“</t>
    </r>
    <r>
      <rPr>
        <sz val="12"/>
        <rFont val="方正仿宋_GBK"/>
        <charset val="134"/>
      </rPr>
      <t>一村一品</t>
    </r>
    <r>
      <rPr>
        <sz val="12"/>
        <rFont val="Times New Roman"/>
        <charset val="134"/>
      </rPr>
      <t>”</t>
    </r>
    <r>
      <rPr>
        <sz val="12"/>
        <rFont val="方正仿宋_GBK"/>
        <charset val="134"/>
      </rPr>
      <t>文化活动相关配套进行完善。</t>
    </r>
  </si>
  <si>
    <r>
      <rPr>
        <sz val="12"/>
        <rFont val="方正仿宋_GBK"/>
        <charset val="134"/>
      </rPr>
      <t>推进凤岭村乡村精神文明建设，提高群众对乡土文化的参与感、获得感和认同感，促进乡风文明程度提升。激发群众对美好家园的荣誉感、归属感和幸福感，发扬优良民俗家风。</t>
    </r>
  </si>
</sst>
</file>

<file path=xl/styles.xml><?xml version="1.0" encoding="utf-8"?>
<styleSheet xmlns="http://schemas.openxmlformats.org/spreadsheetml/2006/main">
  <numFmts count="5">
    <numFmt numFmtId="176" formatCode="0.0_);[Red]\(0.0\)"/>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39">
    <font>
      <sz val="11"/>
      <color theme="1"/>
      <name val="宋体"/>
      <charset val="134"/>
      <scheme val="minor"/>
    </font>
    <font>
      <sz val="11"/>
      <name val="宋体"/>
      <charset val="134"/>
      <scheme val="minor"/>
    </font>
    <font>
      <sz val="11"/>
      <name val="仿宋_GB2312"/>
      <charset val="134"/>
    </font>
    <font>
      <b/>
      <sz val="11"/>
      <name val="仿宋_GB2312"/>
      <charset val="134"/>
    </font>
    <font>
      <sz val="16"/>
      <color theme="1"/>
      <name val="Times New Roman"/>
      <charset val="134"/>
    </font>
    <font>
      <sz val="22"/>
      <color theme="1"/>
      <name val="Times New Roman"/>
      <charset val="134"/>
    </font>
    <font>
      <sz val="12"/>
      <name val="方正黑体_GBK"/>
      <charset val="134"/>
    </font>
    <font>
      <sz val="12"/>
      <name val="Times New Roman"/>
      <charset val="134"/>
    </font>
    <font>
      <sz val="12"/>
      <name val="方正仿宋_GBK"/>
      <charset val="134"/>
    </font>
    <font>
      <b/>
      <sz val="12"/>
      <name val="Times New Roman"/>
      <charset val="134"/>
    </font>
    <font>
      <sz val="12"/>
      <name val="仿宋_GB2312"/>
      <charset val="134"/>
    </font>
    <font>
      <b/>
      <sz val="12"/>
      <name val="仿宋_GB2312"/>
      <charset val="134"/>
    </font>
    <font>
      <sz val="11"/>
      <color rgb="FF000000"/>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FA7D00"/>
      <name val="宋体"/>
      <charset val="0"/>
      <scheme val="minor"/>
    </font>
    <font>
      <b/>
      <sz val="11"/>
      <color rgb="FFFFFFFF"/>
      <name val="宋体"/>
      <charset val="0"/>
      <scheme val="minor"/>
    </font>
    <font>
      <b/>
      <sz val="11"/>
      <color rgb="FF3F3F3F"/>
      <name val="宋体"/>
      <charset val="0"/>
      <scheme val="minor"/>
    </font>
    <font>
      <sz val="11"/>
      <color rgb="FF3F3F76"/>
      <name val="宋体"/>
      <charset val="0"/>
      <scheme val="minor"/>
    </font>
    <font>
      <b/>
      <sz val="18"/>
      <color theme="3"/>
      <name val="宋体"/>
      <charset val="134"/>
      <scheme val="minor"/>
    </font>
    <font>
      <sz val="11"/>
      <name val="等线"/>
      <charset val="134"/>
    </font>
    <font>
      <b/>
      <sz val="11"/>
      <color theme="3"/>
      <name val="宋体"/>
      <charset val="134"/>
      <scheme val="minor"/>
    </font>
    <font>
      <u/>
      <sz val="11"/>
      <color rgb="FF0000FF"/>
      <name val="宋体"/>
      <charset val="0"/>
      <scheme val="minor"/>
    </font>
    <font>
      <sz val="11"/>
      <name val="宋体"/>
      <charset val="134"/>
    </font>
    <font>
      <sz val="11"/>
      <color indexed="8"/>
      <name val="宋体"/>
      <charset val="134"/>
    </font>
    <font>
      <sz val="12"/>
      <name val="宋体"/>
      <charset val="134"/>
    </font>
    <font>
      <i/>
      <sz val="11"/>
      <color rgb="FF7F7F7F"/>
      <name val="宋体"/>
      <charset val="0"/>
      <scheme val="minor"/>
    </font>
    <font>
      <b/>
      <sz val="11"/>
      <color theme="1"/>
      <name val="宋体"/>
      <charset val="0"/>
      <scheme val="minor"/>
    </font>
    <font>
      <sz val="11"/>
      <color rgb="FF006100"/>
      <name val="宋体"/>
      <charset val="0"/>
      <scheme val="minor"/>
    </font>
    <font>
      <b/>
      <sz val="13"/>
      <color theme="3"/>
      <name val="宋体"/>
      <charset val="134"/>
      <scheme val="minor"/>
    </font>
    <font>
      <b/>
      <sz val="11"/>
      <color rgb="FFFA7D00"/>
      <name val="宋体"/>
      <charset val="0"/>
      <scheme val="minor"/>
    </font>
    <font>
      <sz val="11"/>
      <color rgb="FFFF0000"/>
      <name val="宋体"/>
      <charset val="0"/>
      <scheme val="minor"/>
    </font>
    <font>
      <u/>
      <sz val="11"/>
      <color rgb="FF800080"/>
      <name val="宋体"/>
      <charset val="0"/>
      <scheme val="minor"/>
    </font>
    <font>
      <b/>
      <sz val="15"/>
      <color theme="3"/>
      <name val="宋体"/>
      <charset val="134"/>
      <scheme val="minor"/>
    </font>
    <font>
      <sz val="16"/>
      <color theme="1"/>
      <name val="方正黑体_GBK"/>
      <charset val="134"/>
    </font>
    <font>
      <sz val="22"/>
      <color theme="1"/>
      <name val="方正小标宋_GBK"/>
      <charset val="134"/>
    </font>
    <font>
      <b/>
      <sz val="12"/>
      <name val="方正仿宋_GBK"/>
      <charset val="134"/>
    </font>
  </fonts>
  <fills count="33">
    <fill>
      <patternFill patternType="none"/>
    </fill>
    <fill>
      <patternFill patternType="gray125"/>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rgb="FFF2F2F2"/>
        <bgColor indexed="64"/>
      </patternFill>
    </fill>
    <fill>
      <patternFill patternType="solid">
        <fgColor rgb="FFFFCC99"/>
        <bgColor indexed="64"/>
      </patternFill>
    </fill>
    <fill>
      <patternFill patternType="solid">
        <fgColor theme="8"/>
        <bgColor indexed="64"/>
      </patternFill>
    </fill>
    <fill>
      <patternFill patternType="solid">
        <fgColor theme="6"/>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9"/>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C6EFCE"/>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6" tint="0.599993896298105"/>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right style="thin">
        <color auto="true"/>
      </right>
      <top/>
      <bottom style="thin">
        <color auto="true"/>
      </bottom>
      <diagonal/>
    </border>
    <border>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s>
  <cellStyleXfs count="57">
    <xf numFmtId="0" fontId="0" fillId="0" borderId="0">
      <alignment vertical="center"/>
    </xf>
    <xf numFmtId="0" fontId="12" fillId="0" borderId="0">
      <protection locked="false"/>
    </xf>
    <xf numFmtId="0" fontId="27" fillId="0" borderId="0">
      <alignment vertical="center"/>
    </xf>
    <xf numFmtId="0" fontId="25" fillId="0" borderId="0">
      <alignment vertical="center"/>
    </xf>
    <xf numFmtId="0" fontId="22" fillId="0" borderId="0"/>
    <xf numFmtId="0" fontId="26" fillId="0" borderId="0">
      <alignment vertical="center"/>
    </xf>
    <xf numFmtId="0" fontId="25" fillId="0" borderId="0">
      <protection locked="false"/>
    </xf>
    <xf numFmtId="0" fontId="14" fillId="27" borderId="0" applyNumberFormat="false" applyBorder="false" applyAlignment="false" applyProtection="false">
      <alignment vertical="center"/>
    </xf>
    <xf numFmtId="0" fontId="14" fillId="23" borderId="0" applyNumberFormat="false" applyBorder="false" applyAlignment="false" applyProtection="false">
      <alignment vertical="center"/>
    </xf>
    <xf numFmtId="0" fontId="13" fillId="22" borderId="0" applyNumberFormat="false" applyBorder="false" applyAlignment="false" applyProtection="false">
      <alignment vertical="center"/>
    </xf>
    <xf numFmtId="0" fontId="14" fillId="20" borderId="0" applyNumberFormat="false" applyBorder="false" applyAlignment="false" applyProtection="false">
      <alignment vertical="center"/>
    </xf>
    <xf numFmtId="0" fontId="14" fillId="18" borderId="0" applyNumberFormat="false" applyBorder="false" applyAlignment="false" applyProtection="false">
      <alignment vertical="center"/>
    </xf>
    <xf numFmtId="0" fontId="13" fillId="16" borderId="0" applyNumberFormat="false" applyBorder="false" applyAlignment="false" applyProtection="false">
      <alignment vertical="center"/>
    </xf>
    <xf numFmtId="0" fontId="14" fillId="31" borderId="0" applyNumberFormat="false" applyBorder="false" applyAlignment="false" applyProtection="false">
      <alignment vertical="center"/>
    </xf>
    <xf numFmtId="0" fontId="23" fillId="0" borderId="10"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29" fillId="0" borderId="11"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1" fillId="0" borderId="12"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22" fillId="0" borderId="0">
      <protection locked="false"/>
    </xf>
    <xf numFmtId="0" fontId="13" fillId="25" borderId="0" applyNumberFormat="false" applyBorder="false" applyAlignment="false" applyProtection="false">
      <alignment vertical="center"/>
    </xf>
    <xf numFmtId="0" fontId="33" fillId="0" borderId="0" applyNumberFormat="false" applyFill="false" applyBorder="false" applyAlignment="false" applyProtection="false">
      <alignment vertical="center"/>
    </xf>
    <xf numFmtId="0" fontId="14" fillId="24" borderId="0" applyNumberFormat="false" applyBorder="false" applyAlignment="false" applyProtection="false">
      <alignment vertical="center"/>
    </xf>
    <xf numFmtId="0" fontId="13" fillId="28" borderId="0" applyNumberFormat="false" applyBorder="false" applyAlignment="false" applyProtection="false">
      <alignment vertical="center"/>
    </xf>
    <xf numFmtId="0" fontId="35" fillId="0" borderId="12"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4" fillId="2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4" fillId="30" borderId="0" applyNumberFormat="false" applyBorder="false" applyAlignment="false" applyProtection="false">
      <alignment vertical="center"/>
    </xf>
    <xf numFmtId="0" fontId="32" fillId="14" borderId="9" applyNumberFormat="false" applyAlignment="false" applyProtection="false">
      <alignment vertical="center"/>
    </xf>
    <xf numFmtId="0" fontId="34"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3" fillId="21" borderId="0" applyNumberFormat="false" applyBorder="false" applyAlignment="false" applyProtection="false">
      <alignment vertical="center"/>
    </xf>
    <xf numFmtId="0" fontId="14" fillId="32" borderId="0" applyNumberFormat="false" applyBorder="false" applyAlignment="false" applyProtection="false">
      <alignment vertical="center"/>
    </xf>
    <xf numFmtId="0" fontId="13" fillId="19" borderId="0" applyNumberFormat="false" applyBorder="false" applyAlignment="false" applyProtection="false">
      <alignment vertical="center"/>
    </xf>
    <xf numFmtId="0" fontId="20" fillId="15" borderId="9" applyNumberFormat="false" applyAlignment="false" applyProtection="false">
      <alignment vertical="center"/>
    </xf>
    <xf numFmtId="0" fontId="19" fillId="14" borderId="8" applyNumberFormat="false" applyAlignment="false" applyProtection="false">
      <alignment vertical="center"/>
    </xf>
    <xf numFmtId="0" fontId="18" fillId="13" borderId="7" applyNumberFormat="false" applyAlignment="false" applyProtection="false">
      <alignment vertical="center"/>
    </xf>
    <xf numFmtId="0" fontId="17" fillId="0" borderId="6" applyNumberFormat="false" applyFill="false" applyAlignment="false" applyProtection="false">
      <alignment vertical="center"/>
    </xf>
    <xf numFmtId="0" fontId="13" fillId="11" borderId="0" applyNumberFormat="false" applyBorder="false" applyAlignment="false" applyProtection="false">
      <alignment vertical="center"/>
    </xf>
    <xf numFmtId="0" fontId="13" fillId="10" borderId="0" applyNumberFormat="false" applyBorder="false" applyAlignment="false" applyProtection="false">
      <alignment vertical="center"/>
    </xf>
    <xf numFmtId="0" fontId="0" fillId="9" borderId="5" applyNumberFormat="false" applyFont="false" applyAlignment="false" applyProtection="false">
      <alignment vertical="center"/>
    </xf>
    <xf numFmtId="0" fontId="21" fillId="0" borderId="0" applyNumberFormat="false" applyFill="false" applyBorder="false" applyAlignment="false" applyProtection="false">
      <alignment vertical="center"/>
    </xf>
    <xf numFmtId="0" fontId="30" fillId="26"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13" fillId="8"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4" fillId="6" borderId="0" applyNumberFormat="false" applyBorder="false" applyAlignment="false" applyProtection="false">
      <alignment vertical="center"/>
    </xf>
    <xf numFmtId="0" fontId="15" fillId="5" borderId="0" applyNumberFormat="false" applyBorder="false" applyAlignment="false" applyProtection="false">
      <alignment vertical="center"/>
    </xf>
    <xf numFmtId="0" fontId="13" fillId="4"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13" fillId="2" borderId="0" applyNumberFormat="false" applyBorder="false" applyAlignment="false" applyProtection="false">
      <alignment vertical="center"/>
    </xf>
    <xf numFmtId="0" fontId="12" fillId="0" borderId="0">
      <alignment vertical="center"/>
    </xf>
    <xf numFmtId="0" fontId="14" fillId="12" borderId="0" applyNumberFormat="false" applyBorder="false" applyAlignment="false" applyProtection="false">
      <alignment vertical="center"/>
    </xf>
    <xf numFmtId="0" fontId="13" fillId="17" borderId="0" applyNumberFormat="false" applyBorder="false" applyAlignment="false" applyProtection="false">
      <alignment vertical="center"/>
    </xf>
  </cellStyleXfs>
  <cellXfs count="25">
    <xf numFmtId="0" fontId="0" fillId="0" borderId="0" xfId="0">
      <alignment vertical="center"/>
    </xf>
    <xf numFmtId="0" fontId="0" fillId="0" borderId="0" xfId="0" applyBorder="true">
      <alignment vertical="center"/>
    </xf>
    <xf numFmtId="0" fontId="1" fillId="0" borderId="1" xfId="0" applyFont="true" applyFill="true" applyBorder="true">
      <alignment vertical="center"/>
    </xf>
    <xf numFmtId="0" fontId="2" fillId="0" borderId="0" xfId="0" applyFont="true" applyFill="true">
      <alignment vertical="center"/>
    </xf>
    <xf numFmtId="0" fontId="1" fillId="0" borderId="0" xfId="0" applyFont="true" applyFill="true">
      <alignment vertical="center"/>
    </xf>
    <xf numFmtId="0" fontId="3" fillId="0" borderId="0" xfId="0" applyFont="true" applyFill="true">
      <alignment vertical="center"/>
    </xf>
    <xf numFmtId="0" fontId="0" fillId="0" borderId="0" xfId="0" applyAlignment="true">
      <alignment horizontal="center" vertical="center" wrapText="true"/>
    </xf>
    <xf numFmtId="176" fontId="0" fillId="0" borderId="0" xfId="0" applyNumberFormat="true">
      <alignment vertical="center"/>
    </xf>
    <xf numFmtId="0" fontId="4" fillId="0" borderId="0" xfId="0" applyFont="true">
      <alignment vertical="center"/>
    </xf>
    <xf numFmtId="0" fontId="5" fillId="0" borderId="0" xfId="0" applyFont="true" applyAlignment="true">
      <alignment horizontal="center" vertical="center"/>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7" fillId="0" borderId="2" xfId="0" applyFont="true" applyFill="true" applyBorder="true" applyAlignment="true">
      <alignment horizontal="center" vertical="center" wrapText="true"/>
    </xf>
    <xf numFmtId="0" fontId="7" fillId="0" borderId="2" xfId="54" applyFont="true" applyFill="true" applyBorder="true" applyAlignment="true">
      <alignment horizontal="center" vertical="center" wrapText="true"/>
    </xf>
    <xf numFmtId="0" fontId="8" fillId="0" borderId="1" xfId="54" applyFont="true" applyFill="true" applyBorder="true" applyAlignment="true">
      <alignment horizontal="center" vertical="center" wrapText="true"/>
    </xf>
    <xf numFmtId="0" fontId="7" fillId="0" borderId="1" xfId="54" applyFont="true" applyFill="true" applyBorder="true" applyAlignment="true">
      <alignment horizontal="center" vertical="center" wrapText="true"/>
    </xf>
    <xf numFmtId="0" fontId="7" fillId="0" borderId="1" xfId="0" applyFont="true" applyFill="true" applyBorder="true" applyAlignment="true">
      <alignment vertical="center" wrapText="true"/>
    </xf>
    <xf numFmtId="0" fontId="9" fillId="0" borderId="1" xfId="0" applyFont="true" applyFill="true" applyBorder="true" applyAlignment="true">
      <alignment horizontal="center" vertical="center" wrapText="true"/>
    </xf>
    <xf numFmtId="0" fontId="7" fillId="0" borderId="2" xfId="0" applyFont="true" applyFill="true" applyBorder="true" applyAlignment="true">
      <alignment horizontal="left" vertical="center" wrapText="true"/>
    </xf>
    <xf numFmtId="0" fontId="7" fillId="0" borderId="1" xfId="0" applyFont="true" applyFill="true" applyBorder="true" applyAlignment="true">
      <alignment horizontal="left" vertical="center" wrapText="true"/>
    </xf>
    <xf numFmtId="0" fontId="9" fillId="0" borderId="1" xfId="0" applyFont="true" applyFill="true" applyBorder="true" applyAlignment="true">
      <alignment horizontal="center" vertical="center"/>
    </xf>
    <xf numFmtId="0" fontId="10" fillId="0" borderId="3" xfId="0" applyFont="true" applyFill="true" applyBorder="true" applyAlignment="true">
      <alignment horizontal="left" vertical="center" wrapText="true"/>
    </xf>
    <xf numFmtId="0" fontId="10" fillId="0" borderId="4" xfId="0" applyFont="true" applyFill="true" applyBorder="true" applyAlignment="true">
      <alignment horizontal="left" vertical="center" wrapText="true"/>
    </xf>
    <xf numFmtId="0" fontId="10" fillId="0" borderId="4" xfId="0" applyFont="true" applyFill="true" applyBorder="true" applyAlignment="true">
      <alignment horizontal="left" vertical="center"/>
    </xf>
    <xf numFmtId="0" fontId="11" fillId="0" borderId="4" xfId="0" applyFont="true" applyFill="true" applyBorder="true">
      <alignment vertical="center"/>
    </xf>
  </cellXfs>
  <cellStyles count="57">
    <cellStyle name="常规" xfId="0" builtinId="0"/>
    <cellStyle name="常规 3 6 2" xfId="1"/>
    <cellStyle name="常规 10 2 2 3 2 2" xfId="2"/>
    <cellStyle name="常规 25 2" xfId="3"/>
    <cellStyle name="常规 16" xfId="4"/>
    <cellStyle name="常规 100" xfId="5"/>
    <cellStyle name="常规 25 2 2" xfId="6"/>
    <cellStyle name="40% - 强调文字颜色 6" xfId="7" builtinId="51"/>
    <cellStyle name="20% - 强调文字颜色 6" xfId="8" builtinId="50"/>
    <cellStyle name="强调文字颜色 6" xfId="9" builtinId="49"/>
    <cellStyle name="40% - 强调文字颜色 5" xfId="10" builtinId="47"/>
    <cellStyle name="20% - 强调文字颜色 5" xfId="11" builtinId="46"/>
    <cellStyle name="强调文字颜色 5" xfId="12" builtinId="45"/>
    <cellStyle name="40% - 强调文字颜色 4" xfId="13" builtinId="43"/>
    <cellStyle name="标题 3" xfId="14" builtinId="18"/>
    <cellStyle name="解释性文本" xfId="15" builtinId="53"/>
    <cellStyle name="汇总" xfId="16" builtinId="25"/>
    <cellStyle name="百分比" xfId="17" builtinId="5"/>
    <cellStyle name="千位分隔" xfId="18" builtinId="3"/>
    <cellStyle name="标题 2" xfId="19" builtinId="17"/>
    <cellStyle name="货币[0]" xfId="20" builtinId="7"/>
    <cellStyle name="常规 16 2" xfId="21"/>
    <cellStyle name="60% - 强调文字颜色 4" xfId="22" builtinId="44"/>
    <cellStyle name="警告文本" xfId="23" builtinId="11"/>
    <cellStyle name="20% - 强调文字颜色 2" xfId="24" builtinId="34"/>
    <cellStyle name="60% - 强调文字颜色 5" xfId="25" builtinId="48"/>
    <cellStyle name="标题 1" xfId="26" builtinId="16"/>
    <cellStyle name="超链接" xfId="27" builtinId="8"/>
    <cellStyle name="20% - 强调文字颜色 3" xfId="28" builtinId="38"/>
    <cellStyle name="货币" xfId="29" builtinId="4"/>
    <cellStyle name="20% - 强调文字颜色 4" xfId="30" builtinId="42"/>
    <cellStyle name="计算" xfId="31" builtinId="22"/>
    <cellStyle name="已访问的超链接" xfId="32" builtinId="9"/>
    <cellStyle name="千位分隔[0]" xfId="33" builtinId="6"/>
    <cellStyle name="强调文字颜色 4" xfId="34" builtinId="41"/>
    <cellStyle name="40% - 强调文字颜色 3" xfId="35" builtinId="39"/>
    <cellStyle name="60% - 强调文字颜色 6" xfId="36" builtinId="52"/>
    <cellStyle name="输入" xfId="37" builtinId="20"/>
    <cellStyle name="输出" xfId="38" builtinId="21"/>
    <cellStyle name="检查单元格" xfId="39" builtinId="23"/>
    <cellStyle name="链接单元格" xfId="40" builtinId="24"/>
    <cellStyle name="60% - 强调文字颜色 1" xfId="41" builtinId="32"/>
    <cellStyle name="60% - 强调文字颜色 3" xfId="42" builtinId="40"/>
    <cellStyle name="注释" xfId="43" builtinId="10"/>
    <cellStyle name="标题" xfId="44" builtinId="15"/>
    <cellStyle name="好" xfId="45" builtinId="26"/>
    <cellStyle name="标题 4" xfId="46" builtinId="19"/>
    <cellStyle name="强调文字颜色 1" xfId="47" builtinId="29"/>
    <cellStyle name="适中" xfId="48" builtinId="28"/>
    <cellStyle name="20% - 强调文字颜色 1" xfId="49" builtinId="30"/>
    <cellStyle name="差" xfId="50" builtinId="27"/>
    <cellStyle name="强调文字颜色 2" xfId="51" builtinId="33"/>
    <cellStyle name="40% - 强调文字颜色 1" xfId="52" builtinId="31"/>
    <cellStyle name="60% - 强调文字颜色 2" xfId="53" builtinId="36"/>
    <cellStyle name="常规 3 6" xfId="54"/>
    <cellStyle name="40% - 强调文字颜色 2" xfId="55" builtinId="35"/>
    <cellStyle name="强调文字颜色 3" xfId="56"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8"/>
  <sheetViews>
    <sheetView tabSelected="1" view="pageBreakPreview" zoomScale="70" zoomScaleNormal="100" zoomScaleSheetLayoutView="70" workbookViewId="0">
      <pane ySplit="4" topLeftCell="A13" activePane="bottomLeft" state="frozen"/>
      <selection/>
      <selection pane="bottomLeft" activeCell="F6" sqref="F6"/>
    </sheetView>
  </sheetViews>
  <sheetFormatPr defaultColWidth="9" defaultRowHeight="13.5"/>
  <cols>
    <col min="1" max="1" width="6.66666666666667" customWidth="true"/>
    <col min="2" max="2" width="12.725" customWidth="true"/>
    <col min="3" max="3" width="25.5166666666667" style="6" customWidth="true"/>
    <col min="4" max="4" width="13.7833333333333" customWidth="true"/>
    <col min="5" max="5" width="10.1166666666667" customWidth="true"/>
    <col min="6" max="6" width="11.3666666666667" customWidth="true"/>
    <col min="7" max="7" width="10.7166666666667" customWidth="true"/>
    <col min="8" max="8" width="6.78333333333333" customWidth="true"/>
    <col min="9" max="9" width="62.725" customWidth="true"/>
    <col min="10" max="10" width="10" style="7" customWidth="true"/>
    <col min="11" max="11" width="10.275" customWidth="true"/>
    <col min="12" max="12" width="10.4083333333333" customWidth="true"/>
    <col min="13" max="13" width="10.9666666666667" customWidth="true"/>
    <col min="14" max="14" width="56.325" customWidth="true"/>
    <col min="15" max="15" width="14.4333333333333" customWidth="true"/>
  </cols>
  <sheetData>
    <row r="1" ht="21" spans="1:1">
      <c r="A1" s="8" t="s">
        <v>0</v>
      </c>
    </row>
    <row r="2" s="1" customFormat="true" ht="33" customHeight="true" spans="1:15">
      <c r="A2" s="9" t="s">
        <v>1</v>
      </c>
      <c r="B2" s="9"/>
      <c r="C2" s="9"/>
      <c r="D2" s="9"/>
      <c r="E2" s="9"/>
      <c r="F2" s="9"/>
      <c r="G2" s="9"/>
      <c r="H2" s="9"/>
      <c r="I2" s="9"/>
      <c r="J2" s="9"/>
      <c r="K2" s="9"/>
      <c r="L2" s="9"/>
      <c r="M2" s="9"/>
      <c r="N2" s="9"/>
      <c r="O2" s="9"/>
    </row>
    <row r="3" s="2" customFormat="true" ht="20" customHeight="true" spans="1:15">
      <c r="A3" s="10" t="s">
        <v>2</v>
      </c>
      <c r="B3" s="10" t="s">
        <v>3</v>
      </c>
      <c r="C3" s="10" t="s">
        <v>4</v>
      </c>
      <c r="D3" s="10" t="s">
        <v>5</v>
      </c>
      <c r="E3" s="10" t="s">
        <v>6</v>
      </c>
      <c r="F3" s="10" t="s">
        <v>7</v>
      </c>
      <c r="G3" s="10" t="s">
        <v>8</v>
      </c>
      <c r="H3" s="10" t="s">
        <v>9</v>
      </c>
      <c r="I3" s="10" t="s">
        <v>10</v>
      </c>
      <c r="J3" s="10" t="s">
        <v>11</v>
      </c>
      <c r="K3" s="10" t="s">
        <v>12</v>
      </c>
      <c r="L3" s="10"/>
      <c r="M3" s="10"/>
      <c r="N3" s="10" t="s">
        <v>13</v>
      </c>
      <c r="O3" s="10" t="s">
        <v>14</v>
      </c>
    </row>
    <row r="4" s="2" customFormat="true" ht="65" customHeight="true" spans="1:15">
      <c r="A4" s="10"/>
      <c r="B4" s="10"/>
      <c r="C4" s="10"/>
      <c r="D4" s="10"/>
      <c r="E4" s="10"/>
      <c r="F4" s="10"/>
      <c r="G4" s="10"/>
      <c r="H4" s="10"/>
      <c r="I4" s="10"/>
      <c r="J4" s="10"/>
      <c r="K4" s="10" t="s">
        <v>15</v>
      </c>
      <c r="L4" s="10" t="s">
        <v>16</v>
      </c>
      <c r="M4" s="10" t="s">
        <v>17</v>
      </c>
      <c r="N4" s="10"/>
      <c r="O4" s="10"/>
    </row>
    <row r="5" s="3" customFormat="true" ht="65" customHeight="true" spans="1:15">
      <c r="A5" s="11">
        <v>1</v>
      </c>
      <c r="B5" s="12" t="s">
        <v>18</v>
      </c>
      <c r="C5" s="12" t="s">
        <v>19</v>
      </c>
      <c r="D5" s="13" t="s">
        <v>20</v>
      </c>
      <c r="E5" s="13" t="s">
        <v>20</v>
      </c>
      <c r="F5" s="12" t="s">
        <v>21</v>
      </c>
      <c r="G5" s="12" t="s">
        <v>22</v>
      </c>
      <c r="H5" s="12">
        <v>2024</v>
      </c>
      <c r="I5" s="18" t="s">
        <v>23</v>
      </c>
      <c r="J5" s="12">
        <v>95</v>
      </c>
      <c r="K5" s="12">
        <v>95</v>
      </c>
      <c r="L5" s="12">
        <v>0</v>
      </c>
      <c r="M5" s="12">
        <v>0</v>
      </c>
      <c r="N5" s="18" t="s">
        <v>24</v>
      </c>
      <c r="O5" s="21"/>
    </row>
    <row r="6" s="3" customFormat="true" ht="74" customHeight="true" spans="1:15">
      <c r="A6" s="11">
        <v>2</v>
      </c>
      <c r="B6" s="11" t="s">
        <v>18</v>
      </c>
      <c r="C6" s="11" t="s">
        <v>25</v>
      </c>
      <c r="D6" s="11" t="s">
        <v>26</v>
      </c>
      <c r="E6" s="11" t="s">
        <v>27</v>
      </c>
      <c r="F6" s="11" t="s">
        <v>27</v>
      </c>
      <c r="G6" s="11" t="s">
        <v>28</v>
      </c>
      <c r="H6" s="11">
        <v>2024</v>
      </c>
      <c r="I6" s="19" t="s">
        <v>29</v>
      </c>
      <c r="J6" s="11">
        <v>19.3</v>
      </c>
      <c r="K6" s="11">
        <v>19.3</v>
      </c>
      <c r="L6" s="11">
        <v>0</v>
      </c>
      <c r="M6" s="11">
        <v>0</v>
      </c>
      <c r="N6" s="19" t="s">
        <v>30</v>
      </c>
      <c r="O6" s="22"/>
    </row>
    <row r="7" s="4" customFormat="true" ht="76" customHeight="true" spans="1:15">
      <c r="A7" s="11">
        <v>3</v>
      </c>
      <c r="B7" s="11" t="s">
        <v>18</v>
      </c>
      <c r="C7" s="11" t="s">
        <v>31</v>
      </c>
      <c r="D7" s="11" t="s">
        <v>26</v>
      </c>
      <c r="E7" s="11" t="s">
        <v>27</v>
      </c>
      <c r="F7" s="11" t="s">
        <v>27</v>
      </c>
      <c r="G7" s="11" t="s">
        <v>32</v>
      </c>
      <c r="H7" s="11">
        <v>2024</v>
      </c>
      <c r="I7" s="19" t="s">
        <v>33</v>
      </c>
      <c r="J7" s="11">
        <v>12.2</v>
      </c>
      <c r="K7" s="11">
        <v>12.2</v>
      </c>
      <c r="L7" s="11">
        <v>0</v>
      </c>
      <c r="M7" s="11">
        <v>0</v>
      </c>
      <c r="N7" s="19" t="s">
        <v>34</v>
      </c>
      <c r="O7" s="22"/>
    </row>
    <row r="8" s="3" customFormat="true" ht="71" customHeight="true" spans="1:15">
      <c r="A8" s="11">
        <v>4</v>
      </c>
      <c r="B8" s="11" t="s">
        <v>18</v>
      </c>
      <c r="C8" s="11" t="s">
        <v>35</v>
      </c>
      <c r="D8" s="11" t="s">
        <v>36</v>
      </c>
      <c r="E8" s="11" t="s">
        <v>36</v>
      </c>
      <c r="F8" s="11" t="s">
        <v>37</v>
      </c>
      <c r="G8" s="11" t="s">
        <v>38</v>
      </c>
      <c r="H8" s="11">
        <v>2024</v>
      </c>
      <c r="I8" s="19" t="s">
        <v>39</v>
      </c>
      <c r="J8" s="11">
        <v>50</v>
      </c>
      <c r="K8" s="11">
        <v>50</v>
      </c>
      <c r="L8" s="11">
        <v>0</v>
      </c>
      <c r="M8" s="11">
        <v>0</v>
      </c>
      <c r="N8" s="19" t="s">
        <v>40</v>
      </c>
      <c r="O8" s="23"/>
    </row>
    <row r="9" s="3" customFormat="true" ht="75" customHeight="true" spans="1:15">
      <c r="A9" s="11">
        <v>5</v>
      </c>
      <c r="B9" s="11" t="s">
        <v>18</v>
      </c>
      <c r="C9" s="11" t="s">
        <v>41</v>
      </c>
      <c r="D9" s="14" t="s">
        <v>42</v>
      </c>
      <c r="E9" s="15" t="s">
        <v>20</v>
      </c>
      <c r="F9" s="11" t="s">
        <v>43</v>
      </c>
      <c r="G9" s="11" t="s">
        <v>43</v>
      </c>
      <c r="H9" s="11">
        <v>2024</v>
      </c>
      <c r="I9" s="19" t="s">
        <v>44</v>
      </c>
      <c r="J9" s="11">
        <v>50</v>
      </c>
      <c r="K9" s="11">
        <v>50</v>
      </c>
      <c r="L9" s="11">
        <v>0</v>
      </c>
      <c r="M9" s="11">
        <v>0</v>
      </c>
      <c r="N9" s="19" t="s">
        <v>45</v>
      </c>
      <c r="O9" s="22"/>
    </row>
    <row r="10" s="3" customFormat="true" ht="75" customHeight="true" spans="1:15">
      <c r="A10" s="11">
        <v>6</v>
      </c>
      <c r="B10" s="11" t="s">
        <v>18</v>
      </c>
      <c r="C10" s="11" t="s">
        <v>46</v>
      </c>
      <c r="D10" s="15" t="s">
        <v>20</v>
      </c>
      <c r="E10" s="15" t="s">
        <v>47</v>
      </c>
      <c r="F10" s="11" t="s">
        <v>47</v>
      </c>
      <c r="G10" s="11" t="s">
        <v>48</v>
      </c>
      <c r="H10" s="11">
        <v>2024</v>
      </c>
      <c r="I10" s="19" t="s">
        <v>49</v>
      </c>
      <c r="J10" s="11">
        <v>270</v>
      </c>
      <c r="K10" s="11">
        <v>100</v>
      </c>
      <c r="L10" s="11">
        <v>0</v>
      </c>
      <c r="M10" s="11">
        <v>170</v>
      </c>
      <c r="N10" s="19" t="s">
        <v>50</v>
      </c>
      <c r="O10" s="22"/>
    </row>
    <row r="11" s="3" customFormat="true" ht="100" customHeight="true" spans="1:15">
      <c r="A11" s="11">
        <v>7</v>
      </c>
      <c r="B11" s="11" t="s">
        <v>51</v>
      </c>
      <c r="C11" s="11" t="s">
        <v>52</v>
      </c>
      <c r="D11" s="11" t="s">
        <v>53</v>
      </c>
      <c r="E11" s="11" t="s">
        <v>54</v>
      </c>
      <c r="F11" s="11" t="s">
        <v>55</v>
      </c>
      <c r="G11" s="11" t="s">
        <v>56</v>
      </c>
      <c r="H11" s="11" t="s">
        <v>57</v>
      </c>
      <c r="I11" s="19" t="s">
        <v>58</v>
      </c>
      <c r="J11" s="11">
        <v>70</v>
      </c>
      <c r="K11" s="11">
        <v>25</v>
      </c>
      <c r="L11" s="11">
        <v>0</v>
      </c>
      <c r="M11" s="11">
        <v>45</v>
      </c>
      <c r="N11" s="19" t="s">
        <v>59</v>
      </c>
      <c r="O11" s="23"/>
    </row>
    <row r="12" s="3" customFormat="true" ht="96" customHeight="true" spans="1:15">
      <c r="A12" s="11">
        <v>8</v>
      </c>
      <c r="B12" s="11" t="s">
        <v>51</v>
      </c>
      <c r="C12" s="11" t="s">
        <v>60</v>
      </c>
      <c r="D12" s="11" t="s">
        <v>61</v>
      </c>
      <c r="E12" s="11" t="s">
        <v>61</v>
      </c>
      <c r="F12" s="11" t="s">
        <v>61</v>
      </c>
      <c r="G12" s="11" t="s">
        <v>22</v>
      </c>
      <c r="H12" s="11">
        <v>2024</v>
      </c>
      <c r="I12" s="19" t="s">
        <v>62</v>
      </c>
      <c r="J12" s="11">
        <v>100</v>
      </c>
      <c r="K12" s="11">
        <v>100</v>
      </c>
      <c r="L12" s="11">
        <v>0</v>
      </c>
      <c r="M12" s="11">
        <v>0</v>
      </c>
      <c r="N12" s="19" t="s">
        <v>63</v>
      </c>
      <c r="O12" s="23"/>
    </row>
    <row r="13" s="3" customFormat="true" ht="235" customHeight="true" spans="1:15">
      <c r="A13" s="11">
        <v>9</v>
      </c>
      <c r="B13" s="16" t="s">
        <v>51</v>
      </c>
      <c r="C13" s="11" t="s">
        <v>64</v>
      </c>
      <c r="D13" s="11" t="s">
        <v>53</v>
      </c>
      <c r="E13" s="11" t="s">
        <v>65</v>
      </c>
      <c r="F13" s="11" t="s">
        <v>65</v>
      </c>
      <c r="G13" s="11" t="s">
        <v>66</v>
      </c>
      <c r="H13" s="11">
        <v>2024</v>
      </c>
      <c r="I13" s="19" t="s">
        <v>67</v>
      </c>
      <c r="J13" s="11">
        <v>300</v>
      </c>
      <c r="K13" s="11">
        <v>26.5</v>
      </c>
      <c r="L13" s="11">
        <v>140.5</v>
      </c>
      <c r="M13" s="11">
        <v>133</v>
      </c>
      <c r="N13" s="19" t="s">
        <v>68</v>
      </c>
      <c r="O13" s="22"/>
    </row>
    <row r="14" s="3" customFormat="true" ht="81" customHeight="true" spans="1:15">
      <c r="A14" s="11">
        <v>10</v>
      </c>
      <c r="B14" s="11" t="s">
        <v>51</v>
      </c>
      <c r="C14" s="11" t="s">
        <v>69</v>
      </c>
      <c r="D14" s="11" t="s">
        <v>70</v>
      </c>
      <c r="E14" s="11" t="s">
        <v>70</v>
      </c>
      <c r="F14" s="11" t="s">
        <v>70</v>
      </c>
      <c r="G14" s="11" t="s">
        <v>71</v>
      </c>
      <c r="H14" s="11">
        <v>2024</v>
      </c>
      <c r="I14" s="19" t="s">
        <v>72</v>
      </c>
      <c r="J14" s="11">
        <v>33</v>
      </c>
      <c r="K14" s="11">
        <v>33</v>
      </c>
      <c r="L14" s="11">
        <v>0</v>
      </c>
      <c r="M14" s="11">
        <v>0</v>
      </c>
      <c r="N14" s="19" t="s">
        <v>73</v>
      </c>
      <c r="O14" s="23"/>
    </row>
    <row r="15" s="3" customFormat="true" ht="92" customHeight="true" spans="1:15">
      <c r="A15" s="11">
        <v>11</v>
      </c>
      <c r="B15" s="11" t="s">
        <v>74</v>
      </c>
      <c r="C15" s="11" t="s">
        <v>75</v>
      </c>
      <c r="D15" s="11" t="s">
        <v>53</v>
      </c>
      <c r="E15" s="11" t="s">
        <v>53</v>
      </c>
      <c r="F15" s="11" t="s">
        <v>53</v>
      </c>
      <c r="G15" s="11" t="s">
        <v>76</v>
      </c>
      <c r="H15" s="11">
        <v>2024</v>
      </c>
      <c r="I15" s="19" t="s">
        <v>77</v>
      </c>
      <c r="J15" s="11">
        <v>80</v>
      </c>
      <c r="K15" s="11">
        <v>80</v>
      </c>
      <c r="L15" s="11">
        <v>0</v>
      </c>
      <c r="M15" s="11">
        <v>0</v>
      </c>
      <c r="N15" s="19" t="s">
        <v>78</v>
      </c>
      <c r="O15" s="22"/>
    </row>
    <row r="16" s="3" customFormat="true" ht="110" customHeight="true" spans="1:15">
      <c r="A16" s="11">
        <v>12</v>
      </c>
      <c r="B16" s="11" t="s">
        <v>79</v>
      </c>
      <c r="C16" s="11" t="s">
        <v>80</v>
      </c>
      <c r="D16" s="11" t="s">
        <v>53</v>
      </c>
      <c r="E16" s="11" t="s">
        <v>81</v>
      </c>
      <c r="F16" s="11" t="s">
        <v>82</v>
      </c>
      <c r="G16" s="11" t="s">
        <v>83</v>
      </c>
      <c r="H16" s="11">
        <v>2024</v>
      </c>
      <c r="I16" s="19" t="s">
        <v>84</v>
      </c>
      <c r="J16" s="11">
        <v>40</v>
      </c>
      <c r="K16" s="11">
        <v>40</v>
      </c>
      <c r="L16" s="11">
        <v>0</v>
      </c>
      <c r="M16" s="11">
        <v>0</v>
      </c>
      <c r="N16" s="19" t="s">
        <v>85</v>
      </c>
      <c r="O16" s="22"/>
    </row>
    <row r="17" s="3" customFormat="true" ht="126" customHeight="true" spans="1:15">
      <c r="A17" s="11">
        <v>13</v>
      </c>
      <c r="B17" s="11" t="s">
        <v>86</v>
      </c>
      <c r="C17" s="11" t="s">
        <v>87</v>
      </c>
      <c r="D17" s="11" t="s">
        <v>88</v>
      </c>
      <c r="E17" s="11" t="s">
        <v>89</v>
      </c>
      <c r="F17" s="11" t="s">
        <v>90</v>
      </c>
      <c r="G17" s="11" t="s">
        <v>91</v>
      </c>
      <c r="H17" s="11">
        <v>2024</v>
      </c>
      <c r="I17" s="19" t="s">
        <v>92</v>
      </c>
      <c r="J17" s="11">
        <v>30</v>
      </c>
      <c r="K17" s="11">
        <v>30</v>
      </c>
      <c r="L17" s="11">
        <v>0</v>
      </c>
      <c r="M17" s="11">
        <v>0</v>
      </c>
      <c r="N17" s="19" t="s">
        <v>93</v>
      </c>
      <c r="O17" s="22"/>
    </row>
    <row r="18" s="5" customFormat="true" ht="24" customHeight="true" spans="1:15">
      <c r="A18" s="11"/>
      <c r="B18" s="17"/>
      <c r="C18" s="17"/>
      <c r="D18" s="17"/>
      <c r="E18" s="17"/>
      <c r="F18" s="17"/>
      <c r="G18" s="17"/>
      <c r="H18" s="17"/>
      <c r="I18" s="17"/>
      <c r="J18" s="20">
        <f>SUM(J5:J17)</f>
        <v>1149.5</v>
      </c>
      <c r="K18" s="20">
        <f>SUM(K5:K17)</f>
        <v>661</v>
      </c>
      <c r="L18" s="20">
        <v>140.5</v>
      </c>
      <c r="M18" s="20">
        <v>348</v>
      </c>
      <c r="N18" s="17"/>
      <c r="O18" s="24"/>
    </row>
  </sheetData>
  <mergeCells count="14">
    <mergeCell ref="A2:O2"/>
    <mergeCell ref="K3:M3"/>
    <mergeCell ref="A3:A4"/>
    <mergeCell ref="B3:B4"/>
    <mergeCell ref="C3:C4"/>
    <mergeCell ref="D3:D4"/>
    <mergeCell ref="E3:E4"/>
    <mergeCell ref="F3:F4"/>
    <mergeCell ref="G3:G4"/>
    <mergeCell ref="H3:H4"/>
    <mergeCell ref="I3:I4"/>
    <mergeCell ref="J3:J4"/>
    <mergeCell ref="N3:N4"/>
    <mergeCell ref="O3:O4"/>
  </mergeCells>
  <pageMargins left="0.472222222222222" right="0.0388888888888889" top="0.66875" bottom="0.393055555555556" header="0.629861111111111" footer="0.0784722222222222"/>
  <pageSetup paperSize="8" scale="74"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投资计划表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userson</cp:lastModifiedBy>
  <dcterms:created xsi:type="dcterms:W3CDTF">2021-03-27T01:00:00Z</dcterms:created>
  <cp:lastPrinted>2021-08-19T07:11:00Z</cp:lastPrinted>
  <dcterms:modified xsi:type="dcterms:W3CDTF">2024-09-19T09:33:48Z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2052-11.8.2.10251</vt:lpwstr>
  </property>
  <property fmtid="{D5CDD505-2E9C-101B-9397-08002B2CF9AE}" pid="3" name="ICV">
    <vt:lpwstr>E2403A3550304E62A9CD15A0E7106CFC_13</vt:lpwstr>
  </property>
</Properties>
</file>