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附件1" sheetId="1" r:id="rId1"/>
  </sheets>
  <definedNames>
    <definedName name="_xlnm._FilterDatabase" localSheetId="0" hidden="1">附件1!$A$4:$R$4</definedName>
    <definedName name="_xlnm.Print_Titles" localSheetId="0">附件1!$3:$4</definedName>
  </definedNames>
  <calcPr calcId="124519" concurrentCalc="0"/>
</workbook>
</file>

<file path=xl/calcChain.xml><?xml version="1.0" encoding="utf-8"?>
<calcChain xmlns="http://schemas.openxmlformats.org/spreadsheetml/2006/main">
  <c r="N8" i="1"/>
  <c r="M8"/>
  <c r="L8"/>
</calcChain>
</file>

<file path=xl/sharedStrings.xml><?xml version="1.0" encoding="utf-8"?>
<sst xmlns="http://schemas.openxmlformats.org/spreadsheetml/2006/main" count="54" uniqueCount="43">
  <si>
    <r>
      <rPr>
        <sz val="16"/>
        <rFont val="方正黑体_GBK"/>
        <charset val="134"/>
      </rPr>
      <t>附件</t>
    </r>
    <r>
      <rPr>
        <sz val="16"/>
        <rFont val="Times New Roman"/>
        <family val="1"/>
      </rPr>
      <t>1</t>
    </r>
  </si>
  <si>
    <t>云阳县2022年农机装备水平提升项目评审结果公示表</t>
  </si>
  <si>
    <r>
      <rPr>
        <sz val="10"/>
        <rFont val="方正黑体_GBK"/>
        <charset val="134"/>
      </rPr>
      <t>序号</t>
    </r>
  </si>
  <si>
    <r>
      <rPr>
        <sz val="10"/>
        <rFont val="方正黑体_GBK"/>
        <charset val="134"/>
      </rPr>
      <t>项目名称</t>
    </r>
  </si>
  <si>
    <r>
      <rPr>
        <sz val="10"/>
        <rFont val="方正黑体_GBK"/>
        <charset val="134"/>
      </rPr>
      <t>项目业主</t>
    </r>
  </si>
  <si>
    <r>
      <rPr>
        <sz val="10"/>
        <rFont val="方正黑体_GBK"/>
        <charset val="134"/>
      </rPr>
      <t>责任主体</t>
    </r>
  </si>
  <si>
    <r>
      <rPr>
        <sz val="10"/>
        <rFont val="方正黑体_GBK"/>
        <charset val="134"/>
      </rPr>
      <t>主管部门</t>
    </r>
  </si>
  <si>
    <r>
      <rPr>
        <sz val="10"/>
        <rFont val="方正黑体_GBK"/>
        <charset val="134"/>
      </rPr>
      <t>项目类别</t>
    </r>
  </si>
  <si>
    <r>
      <rPr>
        <sz val="10"/>
        <rFont val="方正黑体_GBK"/>
        <charset val="134"/>
      </rPr>
      <t>建设性质</t>
    </r>
  </si>
  <si>
    <r>
      <rPr>
        <sz val="10"/>
        <rFont val="方正黑体_GBK"/>
        <charset val="134"/>
      </rPr>
      <t>建设年限</t>
    </r>
  </si>
  <si>
    <r>
      <rPr>
        <sz val="10"/>
        <rFont val="方正黑体_GBK"/>
        <charset val="134"/>
      </rPr>
      <t>建设地点</t>
    </r>
  </si>
  <si>
    <r>
      <rPr>
        <sz val="10"/>
        <rFont val="方正黑体_GBK"/>
        <charset val="134"/>
      </rPr>
      <t>建设内容及规模</t>
    </r>
  </si>
  <si>
    <r>
      <rPr>
        <sz val="10"/>
        <rFont val="方正黑体_GBK"/>
        <charset val="134"/>
      </rPr>
      <t>财政资金补助环节及标准</t>
    </r>
  </si>
  <si>
    <r>
      <rPr>
        <sz val="10"/>
        <rFont val="方正黑体_GBK"/>
        <charset val="134"/>
      </rPr>
      <t>总投资</t>
    </r>
  </si>
  <si>
    <t>农机购置补贴</t>
  </si>
  <si>
    <t>项目资金补助</t>
  </si>
  <si>
    <r>
      <rPr>
        <sz val="10"/>
        <rFont val="方正黑体_GBK"/>
        <charset val="134"/>
      </rPr>
      <t>业主自筹</t>
    </r>
  </si>
  <si>
    <r>
      <rPr>
        <sz val="10"/>
        <rFont val="方正黑体_GBK"/>
        <charset val="134"/>
      </rPr>
      <t>绩效目标</t>
    </r>
  </si>
  <si>
    <r>
      <rPr>
        <sz val="10"/>
        <rFont val="方正黑体_GBK"/>
        <charset val="134"/>
      </rPr>
      <t>监管责任单位</t>
    </r>
  </si>
  <si>
    <r>
      <rPr>
        <sz val="10"/>
        <rFont val="方正黑体_GBK"/>
        <charset val="134"/>
      </rPr>
      <t>备注</t>
    </r>
  </si>
  <si>
    <t>云阳县2022年路阳镇文武村农机装备水平提升</t>
  </si>
  <si>
    <t>云阳县朱付农机服务专业合作社</t>
  </si>
  <si>
    <t>路阳镇人民政府</t>
  </si>
  <si>
    <t>县农业农村委</t>
  </si>
  <si>
    <t>农机装备水平提升</t>
  </si>
  <si>
    <t>新建</t>
  </si>
  <si>
    <t>路阳镇文武村3组</t>
  </si>
  <si>
    <t>采购沃得4LZ-7.0EN型联合收割机一台</t>
  </si>
  <si>
    <t>采购沃得4LZ-7.0EN型联合收割机1台,总价19万元，申请农机购置补贴资金3.03万元，申请项目补助资金6.47万元。</t>
  </si>
  <si>
    <t>装备结构将进一步优化和改善，农业机械规模和机收作业面积进一步扩大，服务能力得到进一步提升，每年为周边农户完成机收2000亩。</t>
  </si>
  <si>
    <t>云阳县2022年双土镇坪东村农机装备水平提升</t>
  </si>
  <si>
    <t>云阳县均鹏水稻种植专业合作社</t>
  </si>
  <si>
    <t>双土镇坪东村7组</t>
  </si>
  <si>
    <t xml:space="preserve">采购大隆5HX-20型谷物烘干机1台
</t>
  </si>
  <si>
    <t xml:space="preserve">采购大隆5HX-20型谷物烘干机1台,烘干机采购价16万，申请农机购置补贴2.26万，申请项目补助资金5.74万元。
</t>
  </si>
  <si>
    <t>项目实施后，装备结构将进一步优化和改善，农业机械规模和机收作业面积进一步扩大，服务能力得到进一步提升。每年能为周边农户完成稻谷烘干500吨，增加收入5万元。</t>
  </si>
  <si>
    <t>云阳县2022年南溪镇天河村农机装备水平提升项目</t>
  </si>
  <si>
    <t>云阳县昌隆农业开发有限公司</t>
  </si>
  <si>
    <t>南溪镇人民政府</t>
  </si>
  <si>
    <t>南溪镇天河村</t>
  </si>
  <si>
    <t>1. 经济效益分析。机械化作业水平进一步提升，有效降低粮油作物生产成本，企业年收益增加8万元元以上。
2.带贫减贫机制。建设期间，聘用已脱贫户务工，技术员操作农用器械，管护及投产期，为群众提供机防机收等社会化服务，带动受益农户达75户260人以上。</t>
  </si>
  <si>
    <t>合计：</t>
  </si>
  <si>
    <t>双土镇人民政府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</si>
</sst>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1"/>
      <color theme="1"/>
      <name val="方正仿宋_GBK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2"/>
      <name val="方正小标宋_GBK"/>
      <charset val="134"/>
    </font>
    <font>
      <sz val="11"/>
      <color rgb="FF000000"/>
      <name val="方正仿宋_GBK"/>
      <charset val="134"/>
    </font>
    <font>
      <sz val="10"/>
      <name val="宋体"/>
      <family val="3"/>
      <charset val="134"/>
    </font>
    <font>
      <sz val="10"/>
      <name val="方正黑体_GBK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6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1">
    <cellStyle name="常规" xfId="0" builtinId="0"/>
    <cellStyle name="常规 11 2" xfId="5"/>
    <cellStyle name="常规 19 2 3" xfId="3"/>
    <cellStyle name="常规 2" xfId="6"/>
    <cellStyle name="常规 2 2" xfId="4"/>
    <cellStyle name="常规 3" xfId="7"/>
    <cellStyle name="常规 4" xfId="8"/>
    <cellStyle name="常规 5" xfId="9"/>
    <cellStyle name="常规 7" xfId="10"/>
    <cellStyle name="常规 7 2" xfId="2"/>
    <cellStyle name="常规 8" xfId="1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"/>
  <sheetViews>
    <sheetView tabSelected="1" zoomScale="90" zoomScaleNormal="90" workbookViewId="0">
      <pane ySplit="4" topLeftCell="A5" activePane="bottomLeft" state="frozen"/>
      <selection pane="bottomLeft" activeCell="D6" sqref="D6"/>
    </sheetView>
  </sheetViews>
  <sheetFormatPr defaultColWidth="9" defaultRowHeight="15"/>
  <cols>
    <col min="1" max="1" width="4.125" style="3" customWidth="1"/>
    <col min="2" max="2" width="18.5" style="4" customWidth="1"/>
    <col min="3" max="3" width="14.875" style="5" customWidth="1"/>
    <col min="4" max="4" width="8.125" style="5" customWidth="1"/>
    <col min="5" max="5" width="6.5" style="5" customWidth="1"/>
    <col min="6" max="6" width="8.125" style="6" customWidth="1"/>
    <col min="7" max="8" width="5.625" style="6" customWidth="1"/>
    <col min="9" max="9" width="9.75" style="6" customWidth="1"/>
    <col min="10" max="10" width="17" style="4" customWidth="1"/>
    <col min="11" max="11" width="32.125" style="4" customWidth="1"/>
    <col min="12" max="13" width="8.625" style="6" customWidth="1"/>
    <col min="14" max="14" width="8" style="6" customWidth="1"/>
    <col min="15" max="15" width="6.5" style="6" customWidth="1"/>
    <col min="16" max="16" width="26.25" style="4" customWidth="1"/>
    <col min="17" max="17" width="13.625" style="7" customWidth="1"/>
    <col min="18" max="18" width="4.75" style="6" customWidth="1"/>
    <col min="19" max="16384" width="9" style="6"/>
  </cols>
  <sheetData>
    <row r="1" spans="1:18" ht="20.25">
      <c r="A1" s="21" t="s">
        <v>0</v>
      </c>
      <c r="B1" s="21"/>
      <c r="C1" s="8"/>
      <c r="D1" s="9"/>
      <c r="E1" s="9"/>
      <c r="F1" s="9"/>
      <c r="G1" s="8"/>
      <c r="H1" s="10"/>
      <c r="I1" s="9"/>
      <c r="J1" s="6"/>
      <c r="K1" s="6"/>
      <c r="P1" s="6"/>
      <c r="Q1" s="6"/>
    </row>
    <row r="2" spans="1:18" ht="35.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3"/>
      <c r="K2" s="23"/>
      <c r="L2" s="22"/>
      <c r="M2" s="22"/>
      <c r="N2" s="22"/>
      <c r="O2" s="22"/>
      <c r="P2" s="23"/>
      <c r="Q2" s="22"/>
      <c r="R2" s="22"/>
    </row>
    <row r="3" spans="1:18" s="1" customFormat="1" ht="20.100000000000001" customHeight="1">
      <c r="A3" s="24" t="s">
        <v>2</v>
      </c>
      <c r="B3" s="24" t="s">
        <v>3</v>
      </c>
      <c r="C3" s="24" t="s">
        <v>4</v>
      </c>
      <c r="D3" s="25" t="s">
        <v>5</v>
      </c>
      <c r="E3" s="25" t="s">
        <v>6</v>
      </c>
      <c r="F3" s="24" t="s">
        <v>7</v>
      </c>
      <c r="G3" s="24" t="s">
        <v>8</v>
      </c>
      <c r="H3" s="25" t="s">
        <v>9</v>
      </c>
      <c r="I3" s="24" t="s">
        <v>10</v>
      </c>
      <c r="J3" s="24" t="s">
        <v>11</v>
      </c>
      <c r="K3" s="25" t="s">
        <v>12</v>
      </c>
      <c r="L3" s="24" t="s">
        <v>13</v>
      </c>
      <c r="M3" s="27" t="s">
        <v>14</v>
      </c>
      <c r="N3" s="28" t="s">
        <v>15</v>
      </c>
      <c r="O3" s="24" t="s">
        <v>16</v>
      </c>
      <c r="P3" s="24" t="s">
        <v>17</v>
      </c>
      <c r="Q3" s="25" t="s">
        <v>18</v>
      </c>
      <c r="R3" s="24" t="s">
        <v>19</v>
      </c>
    </row>
    <row r="4" spans="1:18" s="1" customFormat="1" ht="26.1" customHeight="1">
      <c r="A4" s="24"/>
      <c r="B4" s="24"/>
      <c r="C4" s="24"/>
      <c r="D4" s="26"/>
      <c r="E4" s="26"/>
      <c r="F4" s="24"/>
      <c r="G4" s="24"/>
      <c r="H4" s="26"/>
      <c r="I4" s="24"/>
      <c r="J4" s="24"/>
      <c r="K4" s="26"/>
      <c r="L4" s="24"/>
      <c r="M4" s="26"/>
      <c r="N4" s="26"/>
      <c r="O4" s="24"/>
      <c r="P4" s="24"/>
      <c r="Q4" s="26"/>
      <c r="R4" s="24"/>
    </row>
    <row r="5" spans="1:18" s="2" customFormat="1" ht="78.95" customHeight="1">
      <c r="A5" s="11">
        <v>1</v>
      </c>
      <c r="B5" s="12" t="s">
        <v>20</v>
      </c>
      <c r="C5" s="13" t="s">
        <v>21</v>
      </c>
      <c r="D5" s="11" t="s">
        <v>22</v>
      </c>
      <c r="E5" s="13" t="s">
        <v>23</v>
      </c>
      <c r="F5" s="11" t="s">
        <v>24</v>
      </c>
      <c r="G5" s="11" t="s">
        <v>25</v>
      </c>
      <c r="H5" s="11">
        <v>2022</v>
      </c>
      <c r="I5" s="11" t="s">
        <v>26</v>
      </c>
      <c r="J5" s="12" t="s">
        <v>27</v>
      </c>
      <c r="K5" s="13" t="s">
        <v>28</v>
      </c>
      <c r="L5" s="11">
        <v>19</v>
      </c>
      <c r="M5" s="11">
        <v>3.03</v>
      </c>
      <c r="N5" s="11">
        <v>6.47</v>
      </c>
      <c r="O5" s="11">
        <v>9.5</v>
      </c>
      <c r="P5" s="12" t="s">
        <v>29</v>
      </c>
      <c r="Q5" s="11" t="s">
        <v>23</v>
      </c>
      <c r="R5" s="11"/>
    </row>
    <row r="6" spans="1:18" s="2" customFormat="1" ht="101.1" customHeight="1">
      <c r="A6" s="11">
        <v>2</v>
      </c>
      <c r="B6" s="14" t="s">
        <v>30</v>
      </c>
      <c r="C6" s="13" t="s">
        <v>31</v>
      </c>
      <c r="D6" s="11" t="s">
        <v>42</v>
      </c>
      <c r="E6" s="13" t="s">
        <v>23</v>
      </c>
      <c r="F6" s="11" t="s">
        <v>24</v>
      </c>
      <c r="G6" s="11" t="s">
        <v>25</v>
      </c>
      <c r="H6" s="11">
        <v>2022</v>
      </c>
      <c r="I6" s="11" t="s">
        <v>32</v>
      </c>
      <c r="J6" s="12" t="s">
        <v>33</v>
      </c>
      <c r="K6" s="13" t="s">
        <v>34</v>
      </c>
      <c r="L6" s="11">
        <v>16</v>
      </c>
      <c r="M6" s="11">
        <v>2.2599999999999998</v>
      </c>
      <c r="N6" s="11">
        <v>5.74</v>
      </c>
      <c r="O6" s="11">
        <v>8</v>
      </c>
      <c r="P6" s="12" t="s">
        <v>35</v>
      </c>
      <c r="Q6" s="11" t="s">
        <v>23</v>
      </c>
      <c r="R6" s="11"/>
    </row>
    <row r="7" spans="1:18" ht="156" customHeight="1">
      <c r="A7" s="11">
        <v>3</v>
      </c>
      <c r="B7" s="12" t="s">
        <v>36</v>
      </c>
      <c r="C7" s="13" t="s">
        <v>37</v>
      </c>
      <c r="D7" s="11" t="s">
        <v>38</v>
      </c>
      <c r="E7" s="13" t="s">
        <v>23</v>
      </c>
      <c r="F7" s="11" t="s">
        <v>24</v>
      </c>
      <c r="G7" s="11" t="s">
        <v>25</v>
      </c>
      <c r="H7" s="11">
        <v>2022</v>
      </c>
      <c r="I7" s="11" t="s">
        <v>39</v>
      </c>
      <c r="J7" s="12" t="s">
        <v>33</v>
      </c>
      <c r="K7" s="13" t="s">
        <v>34</v>
      </c>
      <c r="L7" s="11">
        <v>16</v>
      </c>
      <c r="M7" s="11">
        <v>2.2599999999999998</v>
      </c>
      <c r="N7" s="11">
        <v>5.74</v>
      </c>
      <c r="O7" s="11">
        <v>8</v>
      </c>
      <c r="P7" s="12" t="s">
        <v>40</v>
      </c>
      <c r="Q7" s="11" t="s">
        <v>23</v>
      </c>
      <c r="R7" s="19"/>
    </row>
    <row r="8" spans="1:18" ht="27.95" customHeight="1">
      <c r="A8" s="15"/>
      <c r="B8" s="12" t="s">
        <v>41</v>
      </c>
      <c r="C8" s="16"/>
      <c r="D8" s="16"/>
      <c r="E8" s="16"/>
      <c r="F8" s="17"/>
      <c r="G8" s="17"/>
      <c r="H8" s="17"/>
      <c r="I8" s="17"/>
      <c r="J8" s="18"/>
      <c r="K8" s="18"/>
      <c r="L8" s="16">
        <f>SUM(L5:L7)</f>
        <v>51</v>
      </c>
      <c r="M8" s="16">
        <f>SUM(M5:M7)</f>
        <v>7.55</v>
      </c>
      <c r="N8" s="16">
        <f>SUM(N5:N7)</f>
        <v>17.95</v>
      </c>
      <c r="O8" s="16">
        <v>25.5</v>
      </c>
      <c r="P8" s="18"/>
      <c r="Q8" s="20"/>
      <c r="R8" s="17"/>
    </row>
  </sheetData>
  <mergeCells count="20">
    <mergeCell ref="O3:O4"/>
    <mergeCell ref="P3:P4"/>
    <mergeCell ref="Q3:Q4"/>
    <mergeCell ref="R3:R4"/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5" type="noConversion"/>
  <printOptions horizontalCentered="1"/>
  <pageMargins left="0.23611111111111099" right="0.23611111111111099" top="0.90486111111111101" bottom="0.55069444444444404" header="0.29861111111111099" footer="0.27500000000000002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喵</dc:creator>
  <cp:lastModifiedBy>ASUS</cp:lastModifiedBy>
  <dcterms:created xsi:type="dcterms:W3CDTF">2006-09-16T00:00:00Z</dcterms:created>
  <dcterms:modified xsi:type="dcterms:W3CDTF">2022-09-23T03:27:34Z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9AF8AA116A2046AB90CA27088F1B659B</vt:lpwstr>
  </property>
</Properties>
</file>