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1-4" sheetId="3" r:id="rId1"/>
  </sheets>
  <definedNames>
    <definedName name="_xlnm._FilterDatabase" localSheetId="0" hidden="1">'附件1-4'!$A$6:$R$157</definedName>
    <definedName name="_xlnm.Print_Titles" localSheetId="0">'附件1-4'!$4:$5</definedName>
  </definedNames>
  <calcPr calcId="144525"/>
</workbook>
</file>

<file path=xl/sharedStrings.xml><?xml version="1.0" encoding="utf-8"?>
<sst xmlns="http://schemas.openxmlformats.org/spreadsheetml/2006/main" count="1682" uniqueCount="690">
  <si>
    <t>附件1-4</t>
  </si>
  <si>
    <t>云阳县2022年度幼龄果园管护项目汇总表</t>
  </si>
  <si>
    <t>单位：万元</t>
  </si>
  <si>
    <t>序号</t>
  </si>
  <si>
    <t>项目名称</t>
  </si>
  <si>
    <t>项目实施主体</t>
  </si>
  <si>
    <t>责任主体</t>
  </si>
  <si>
    <t>项目类别</t>
  </si>
  <si>
    <t>建设性质</t>
  </si>
  <si>
    <t>建设年限</t>
  </si>
  <si>
    <t>建设地点</t>
  </si>
  <si>
    <t>总投资</t>
  </si>
  <si>
    <t>建设内容</t>
  </si>
  <si>
    <t>财政补助资金</t>
  </si>
  <si>
    <t>财政资金补助环节及标准</t>
  </si>
  <si>
    <t>项目预期效益</t>
  </si>
  <si>
    <t>监管科室</t>
  </si>
  <si>
    <t>备注</t>
  </si>
  <si>
    <t>2020年</t>
  </si>
  <si>
    <t>2021年</t>
  </si>
  <si>
    <t>2022年</t>
  </si>
  <si>
    <t>2023年</t>
  </si>
  <si>
    <t>合计</t>
  </si>
  <si>
    <t>云阳县2022年度凤鸣镇锦屏村秀橙农业新建柑橘园项目（续建2年）</t>
  </si>
  <si>
    <t>云阳县秀橙农业开发有限公司</t>
  </si>
  <si>
    <t>凤鸣镇人民政府</t>
  </si>
  <si>
    <t>管护</t>
  </si>
  <si>
    <t>续建</t>
  </si>
  <si>
    <t>凤鸣镇锦屏村</t>
  </si>
  <si>
    <t>管护柑橘252亩1年，施肥、除草、防病、治虫、中耕、抗旱和看护等，其中年施肥4—6次、除草和治虫3—5次。</t>
  </si>
  <si>
    <t>根据云农发〔2021〕34号，第三年每亩补助440元，用于肥料、农药等生产性投入补助。</t>
  </si>
  <si>
    <t>带动8户以上贫困户增收</t>
  </si>
  <si>
    <t>果品产业发展中心</t>
  </si>
  <si>
    <t>云阳县2022年度人和街道长河村卢红纽赫尔种植园新建项目（续建2年）</t>
  </si>
  <si>
    <t>云阳县思衡农业发展有限公司</t>
  </si>
  <si>
    <t>人和街道办事处</t>
  </si>
  <si>
    <t>人和街道长河村</t>
  </si>
  <si>
    <t>管护柑橘83.9亩1年，施肥、除草、防病、治虫、中耕、抗旱和看护等，其中年施肥4—6次、除草和治虫3—5次。</t>
  </si>
  <si>
    <t>带动2户以上贫困户增收</t>
  </si>
  <si>
    <t>云阳县2022年高阳镇梨树村红叶柑橘园项目（续建2年）</t>
  </si>
  <si>
    <t>云阳县雅林农业开发有限公司</t>
  </si>
  <si>
    <t>高阳镇人民政府</t>
  </si>
  <si>
    <t>高阳镇梨树村</t>
  </si>
  <si>
    <t>管护柑橘100亩1年，施肥、除草、防病、治虫、中耕、抗旱和看护等，其中年施肥4—6次、除草和治虫3—5次。</t>
  </si>
  <si>
    <t>吸纳贫困户3户（4—8人）为公司员工，解决其就业和增收的问题</t>
  </si>
  <si>
    <t>云阳县2022年度龙洞镇朝阳村国家沟柑橘种植园建设项目（续建2年）</t>
  </si>
  <si>
    <t>云阳县伴诚农业有限公司</t>
  </si>
  <si>
    <t>龙洞镇人民政府</t>
  </si>
  <si>
    <t>龙洞镇朝阳村</t>
  </si>
  <si>
    <t>管护柑橘200亩1年，施肥、除草、防病、治虫、中耕、抗旱和看护等，其中年施肥4—6次、除草和治虫3—5次。</t>
  </si>
  <si>
    <t xml:space="preserve">带动贫困户5户以上增收 </t>
  </si>
  <si>
    <t>云阳县2022年度平安镇前面村新建柑橘园项目（续建2年）</t>
  </si>
  <si>
    <t>重庆厚丰农业发展有限公司</t>
  </si>
  <si>
    <t>平安镇人民政府</t>
  </si>
  <si>
    <t>平安镇前面村</t>
  </si>
  <si>
    <t>管护柑橘300亩1年，施肥、除草、防病、治虫、中耕、抗旱和看护等，其中年施肥4—6次、除草和治虫3—5次。</t>
  </si>
  <si>
    <t xml:space="preserve">带动贫困户17户以上增收 </t>
  </si>
  <si>
    <t>云阳县2022年度江口镇金子村新建柑橘园项目（续建2年）</t>
  </si>
  <si>
    <t>云阳县农丘水果种植专业合作社</t>
  </si>
  <si>
    <t>江口镇人民政府</t>
  </si>
  <si>
    <t>江口镇金子村</t>
  </si>
  <si>
    <t>管护柑橘500亩1年，施肥、除草、防病、治虫、中耕、抗旱和看护等，其中年施肥4—6次、除草和治虫3—5次。</t>
  </si>
  <si>
    <t>带动16户以上贫困户增收</t>
  </si>
  <si>
    <t>云阳县2022年度高阳镇明冲村管山柑橘种植园项目（续建2年）</t>
  </si>
  <si>
    <t>云阳县管山农业开发有限公司</t>
  </si>
  <si>
    <t>高阳镇明冲村</t>
  </si>
  <si>
    <t xml:space="preserve">带动贫困户9户以上增收 </t>
  </si>
  <si>
    <t>云阳县2022年度高阳镇青树村渔公新建柑橘园项目（续建2年）</t>
  </si>
  <si>
    <t>云阳县渔公农业开发有限公司</t>
  </si>
  <si>
    <t>高阳镇青树村</t>
  </si>
  <si>
    <t xml:space="preserve">带动贫困户3户以上增收 </t>
  </si>
  <si>
    <t>云阳县2022年度渠马镇白岭村柑橘新建项目（续建2年）</t>
  </si>
  <si>
    <t>云阳县东越农业开发有限公司</t>
  </si>
  <si>
    <t>渠马镇人民政府</t>
  </si>
  <si>
    <t>渠马镇白岭村</t>
  </si>
  <si>
    <t xml:space="preserve">带动贫困户6户以上增收 </t>
  </si>
  <si>
    <t>云阳县2022年度养鹿镇兴旺柑橘标准化果园建设项目（续建2年）</t>
  </si>
  <si>
    <t>云阳县兴乔柑橘种植专业合作社</t>
  </si>
  <si>
    <t>养鹿镇人民政府</t>
  </si>
  <si>
    <t>养鹿镇新禾村</t>
  </si>
  <si>
    <t>带动33户以上贫困户增收</t>
  </si>
  <si>
    <t>云阳县2022年度堰坪镇曲溪村新建柑橘园建设项目（续建2年）</t>
  </si>
  <si>
    <t>重庆堰曲农业有限公司</t>
  </si>
  <si>
    <t>堰坪镇人民政府</t>
  </si>
  <si>
    <t>堰坪镇曲溪村2组二格子</t>
  </si>
  <si>
    <t>带动贫困户9户就业</t>
  </si>
  <si>
    <t>云阳县2022年度双龙镇竹坪村敏儿柑橘示范园建设项目（续建2年）</t>
  </si>
  <si>
    <t>云阳县敏儿柑橘种植家庭农场</t>
  </si>
  <si>
    <t>双龙镇人民政府</t>
  </si>
  <si>
    <t>双龙镇竹坪村</t>
  </si>
  <si>
    <t>管护柑橘80亩1年，施肥、除草、防病、治虫、中耕、抗旱和看护等，其中年施肥4—6次、除草和治虫3—5次。</t>
  </si>
  <si>
    <t>云阳县2022年度双龙镇竹坪村迎春果业柑橘示范园建设项目（续建2年）</t>
  </si>
  <si>
    <t>云阳县迎春果业发展有限公司</t>
  </si>
  <si>
    <t>云阳县2022年度盘龙街道金龙村新种植柑橘项目（续建2年）</t>
  </si>
  <si>
    <t>重庆橙之味农业开发有限公司</t>
  </si>
  <si>
    <t>盘龙街道办事处</t>
  </si>
  <si>
    <t>盘龙街道金龙村</t>
  </si>
  <si>
    <t>管护柑橘150亩1年，施肥、除草、防病、治虫、中耕、抗旱和看护等，其中年施肥4—6次、除草和治虫3—5次。</t>
  </si>
  <si>
    <t>带动5户贫困户增收</t>
  </si>
  <si>
    <t>云阳县2022年度龙角镇永富村柑橘产业标准园建设及配套项目（续建2年）</t>
  </si>
  <si>
    <t>云阳县华博农业公司</t>
  </si>
  <si>
    <t>龙角镇人民政府</t>
  </si>
  <si>
    <t>龙角镇永富村</t>
  </si>
  <si>
    <t>管护柑橘130亩1年，施肥、除草、防病、治虫、中耕、抗旱和看护等，其中年施肥4—6次、除草和治虫3—5次。</t>
  </si>
  <si>
    <t>云阳县2022年度龙角镇长沙村柑橘改造及管护项目（续建2年）</t>
  </si>
  <si>
    <t>云阳县亿瑞果业公司</t>
  </si>
  <si>
    <t>龙角镇长沙村</t>
  </si>
  <si>
    <t>云阳县2022年度龙角镇木甫村柑橘改造及管护项目（续建2年）</t>
  </si>
  <si>
    <t>云阳县鑫美源农业开发有限公司</t>
  </si>
  <si>
    <t>龙角镇木甫村</t>
  </si>
  <si>
    <t>受益对象71户250人，其中贫困户12户36人</t>
  </si>
  <si>
    <t>云阳县2022年度宝坪镇大石村柑橘标准园新建项目（续建2年）</t>
  </si>
  <si>
    <t>云阳县燕妮农业开发有限公司</t>
  </si>
  <si>
    <t>宝坪镇人民政府</t>
  </si>
  <si>
    <t>宝坪镇大石村</t>
  </si>
  <si>
    <t>用于肥料、农药等生产性投入补助。</t>
  </si>
  <si>
    <t>受益对象28户100人，其中贫困户6户19人</t>
  </si>
  <si>
    <t>云阳县2022年度宝坪镇大石村熊山新建柑橘标准园项目（续建2年）</t>
  </si>
  <si>
    <t>云阳县熊山果树种植场</t>
  </si>
  <si>
    <t>宝坪镇大石村1组</t>
  </si>
  <si>
    <t>管护柑橘90亩1年，施肥、除草、防病、治虫、中耕、抗旱和看护等，其中年施肥4—6次、除草和治虫3—5次。</t>
  </si>
  <si>
    <t>受益对象27户84人，其中贫困户2户6人</t>
  </si>
  <si>
    <t>云阳县2022年度宝坪镇大石村运盛新建柑橘标准园项目（续建2年）</t>
  </si>
  <si>
    <t>云阳县运盛果树农场</t>
  </si>
  <si>
    <t>受益对象21户75人，其中贫困户3户11人</t>
  </si>
  <si>
    <t>云阳县2022年度新津乡作坊村新建柑橘园项目（续建2年）</t>
  </si>
  <si>
    <t>云阳县伦发农业开发有限公司</t>
  </si>
  <si>
    <t>新津乡人民政府</t>
  </si>
  <si>
    <t>新津乡作坊村1、2组板栗湾</t>
  </si>
  <si>
    <t>带动其中贫困户15户以上增加务工收入</t>
  </si>
  <si>
    <t>云阳县2022年度故陵镇兰草村柑橘种植项目（续建2年）</t>
  </si>
  <si>
    <t>重庆市帮乐农业开发有限公司</t>
  </si>
  <si>
    <t>故陵镇人民政府</t>
  </si>
  <si>
    <t>故陵镇兰草村1组华家湾</t>
  </si>
  <si>
    <t>管护柑橘104.6亩1年，施肥、除草、防病、治虫、中耕、抗旱和看护等，其中年施肥4—6次、除草和治虫3—5次。</t>
  </si>
  <si>
    <t>云阳县2022年度南溪镇宏实村新建柑橘标准化种植园项目（续建2年）</t>
  </si>
  <si>
    <t>云阳县千集汇农业开发有限公司</t>
  </si>
  <si>
    <t>南溪镇人民政府</t>
  </si>
  <si>
    <t>南溪镇宏实村</t>
  </si>
  <si>
    <t>带动11-22户贫困户增收。</t>
  </si>
  <si>
    <t>云阳县2022年度南溪镇桂溪村郭成新建柑橘标准化种植园项目（续建2年）</t>
  </si>
  <si>
    <t>云阳县果道夫柑橘种植家庭农场</t>
  </si>
  <si>
    <t>南溪镇桂溪村</t>
  </si>
  <si>
    <t>管护柑橘50亩1年，施肥、除草、防病、治虫、中耕、抗旱和看护等，其中年施肥4—6次、除草和治虫3—5次。</t>
  </si>
  <si>
    <t>带动2-4户贫困户增收。</t>
  </si>
  <si>
    <t>云阳县2022年度南溪镇桂溪村彭友榜新建柑橘标准化种植园项目（续建2年）</t>
  </si>
  <si>
    <t>云阳县彭友榜柑橘种植家庭农场</t>
  </si>
  <si>
    <t>云阳县2022年度南溪镇盐渠村新建柑橘标准化种植园项目（续建2年）</t>
  </si>
  <si>
    <t>云阳县三粮农业发展有限公司</t>
  </si>
  <si>
    <t>南溪镇盐渠村</t>
  </si>
  <si>
    <t>云阳县2022年度龙洞镇坝上村凉水沟柑橘种植园建设项目（续建2年）</t>
  </si>
  <si>
    <t>重庆迅发生态农业有限公司</t>
  </si>
  <si>
    <t>龙洞镇坝上村</t>
  </si>
  <si>
    <t>管护柑橘181亩1年，施肥、除草、防病、治虫、中耕、抗旱和看护等，其中年施肥4—6次、除草和治虫3—5次。</t>
  </si>
  <si>
    <t>云阳县2022年度龙洞镇金道村坳上柑橘种植园建设项目（续建2年）</t>
  </si>
  <si>
    <t>重庆金坳生态农业有限公司</t>
  </si>
  <si>
    <t>龙洞镇金道村</t>
  </si>
  <si>
    <t>云阳县2022年度龙洞镇龙升村生态柑橘园建设项目（续建2年）</t>
  </si>
  <si>
    <t>云阳县江家坨水果种植专业合作社</t>
  </si>
  <si>
    <t>龙洞镇龙升村</t>
  </si>
  <si>
    <t>云阳县2022年度龙洞镇龙升村梨树平柑橘园建设项目（续建2年）</t>
  </si>
  <si>
    <t>云阳县江云果业有限责任公司</t>
  </si>
  <si>
    <t>云阳县2022年度龙洞镇龙升村大坪柑橘园建设项目（续建2年）</t>
  </si>
  <si>
    <t>云阳县铭涞水果种植有限公司</t>
  </si>
  <si>
    <t xml:space="preserve">带动贫困户4户以上增收 </t>
  </si>
  <si>
    <t>云阳县2022年度红狮镇永福村柑橘生态园建设项目（续建2年）</t>
  </si>
  <si>
    <t>重庆鱼之源生态农业开发有限公司</t>
  </si>
  <si>
    <t>红狮镇人民政府</t>
  </si>
  <si>
    <t>红狮镇永福村</t>
  </si>
  <si>
    <t>云阳县2022年度凤鸣镇阳凤村一亩良园李子种植项目（续建2年）</t>
  </si>
  <si>
    <t>重庆一亩良园农业发展有限公司</t>
  </si>
  <si>
    <t>阳凤村</t>
  </si>
  <si>
    <t>管护李子126.2亩1年，施肥、除草、防病、治虫、中耕、抗旱和看护等，其中年施肥4—6次、除草和治虫3—5次。</t>
  </si>
  <si>
    <t>第三年每亩补助360元，用于肥料、农药等生产性投入补助。</t>
  </si>
  <si>
    <t>带动4户以上贫困户增收。</t>
  </si>
  <si>
    <t>云阳县2022年度高阳镇海坝村云坝李子种植项目（续建2年）</t>
  </si>
  <si>
    <t>重庆云坝农业开发有限公司</t>
  </si>
  <si>
    <t>海坝村</t>
  </si>
  <si>
    <t>管护李子241亩1年，施肥、除草、防病、治虫、中耕、抗旱和看护等，其中年施肥4—6次、除草和治虫3—5次。</t>
  </si>
  <si>
    <t>带动10户以上贫困户增收。</t>
  </si>
  <si>
    <t>云阳县2022年度桑坪镇兴梨村桃李种植项目（续建2年）</t>
  </si>
  <si>
    <t>云阳县托林农业综合开发有限公司</t>
  </si>
  <si>
    <t>桑坪镇人民政府</t>
  </si>
  <si>
    <t>兴梨村</t>
  </si>
  <si>
    <t>管护李园84.8亩1年，施肥、除草、防病、治虫、中耕、抗旱和看护等，其中年施肥4—6次、除草和治虫3—5次。</t>
  </si>
  <si>
    <t>带动3户以上贫困户增收。</t>
  </si>
  <si>
    <t>云阳县2022年度桑坪镇泰合村李子种植项目（续建2年）</t>
  </si>
  <si>
    <t>云阳县碧野药材种植专业合作社</t>
  </si>
  <si>
    <t>泰合村</t>
  </si>
  <si>
    <t>管护李子100亩1年，施肥、除草、防病、治虫、中耕、抗旱和看护等，其中年施肥4—6次、除草和治虫3—5次。</t>
  </si>
  <si>
    <t>带动3户以上贫困户受益。</t>
  </si>
  <si>
    <t>云阳县2022年桑坪镇团坝村茶园建设（续建2年）</t>
  </si>
  <si>
    <t>重庆市云如山生态农业有限公司</t>
  </si>
  <si>
    <t>桑坪镇团坝村</t>
  </si>
  <si>
    <t>管护茶园220亩，每年追肥3—4次，年底施基肥，适时防治病虫害，适时中耕除草，及时补植缺株。</t>
  </si>
  <si>
    <t>第三年每亩补助440元，用于肥料、农药等生产性投入补助。</t>
  </si>
  <si>
    <t>项目建成后：年可产生直接经济效益15万元；受益群众25户、98人，其中贫困户14户、55人。</t>
  </si>
  <si>
    <t>农业技术服务中心</t>
  </si>
  <si>
    <t>云阳县2022年云安镇毛坝村中药材种植园（续建2年）</t>
  </si>
  <si>
    <t>重庆建川农业生态科技有限公司</t>
  </si>
  <si>
    <t>云安镇人民政府</t>
  </si>
  <si>
    <t>云安镇毛坝村</t>
  </si>
  <si>
    <t>管护黄精300亩1年，除草、追肥、修枝整形、防病治虫和排涝抗旱等。</t>
  </si>
  <si>
    <t>第三年每亩补助160元，用于肥料、农药等生产性投入补助。</t>
  </si>
  <si>
    <t>盛产期增加产值50万元，带动附近7户贫困户增收，户均年增收2000元以上。</t>
  </si>
  <si>
    <t>云阳县2022年洞鹿乡青康村钩藤种植项目（续建2年）</t>
  </si>
  <si>
    <t>云阳县海宝中药材种植专业合作社</t>
  </si>
  <si>
    <t>洞鹿乡人民政府</t>
  </si>
  <si>
    <t>洞鹿乡青康村</t>
  </si>
  <si>
    <t>管护钩藤95.2亩1年，除草、追肥、修枝整形、防病治虫和排涝抗旱等。</t>
  </si>
  <si>
    <t>带动20余户农户包含（3户贫困户）发展钩藤种植95.2亩，户均增收3000元以上.</t>
  </si>
  <si>
    <t>云阳县2022年江口镇小水村花椒产业示范基地（续建2年）</t>
  </si>
  <si>
    <t>重庆市馥椒鲜农业开发有限公司</t>
  </si>
  <si>
    <t>小水村</t>
  </si>
  <si>
    <t>管护花椒500亩1年，除草施肥、病虫害防治、修枝整形等。</t>
  </si>
  <si>
    <t>投产后年产值100万元。带动农户15户57人其中贫困户9户35人。</t>
  </si>
  <si>
    <t>发展规划科</t>
  </si>
  <si>
    <t>云阳县2022年后叶镇花椒种植园项目（续建2年）</t>
  </si>
  <si>
    <t>云阳县绿生湾农业开发有限公司</t>
  </si>
  <si>
    <t>后叶镇人民政府</t>
  </si>
  <si>
    <t>良民村</t>
  </si>
  <si>
    <t>管护花椒349.5亩1年，除草施肥、病虫害防治、修枝整形等。</t>
  </si>
  <si>
    <t>带动140户农户其中贫困户25户村集体发展产业增收，本地农户在园区务工增收</t>
  </si>
  <si>
    <t>云阳县2022年路阳镇有机花椒基地项目（续建2年）</t>
  </si>
  <si>
    <t>重庆绿遍山农业有限公司</t>
  </si>
  <si>
    <t>路阳镇人民政府</t>
  </si>
  <si>
    <t>文武村</t>
  </si>
  <si>
    <t>管护花椒479.5亩1年，除草施肥、病虫害防治、修枝整形等。</t>
  </si>
  <si>
    <t>流转贫困户、一般户土地479.5亩；带动贫困户5户务工，年人均收入增长3000元/年；公司3年投产，收入可达300万元</t>
  </si>
  <si>
    <t>云阳县2022年故陵镇藤椒种植项目（续建2年）</t>
  </si>
  <si>
    <t>云阳县益民柑橘种植专业合作社</t>
  </si>
  <si>
    <t>故陵社区20组全家湾22组凌家沟、天池寺和21组的苍楼沟</t>
  </si>
  <si>
    <t>管护藤椒500亩1年，除草施肥、病虫害防治、修枝整形等。</t>
  </si>
  <si>
    <t>该项目涉及3个组：20组47户，其中贫困户7户；21组12户，其中贫困户3户；22组15户，其中贫困户5户。通过土地流转租赁收益，还有一部分通过在基地打零工获取收益，平均每年增收15.5万元，村级集体经济组织每年增收2万元。</t>
  </si>
  <si>
    <t>云阳县2022年宝坪镇新建花椒特色种植园及配套烘干房项目（续建2年）</t>
  </si>
  <si>
    <t>云阳县邦沃农业开发有限公司</t>
  </si>
  <si>
    <t>栆树村7组</t>
  </si>
  <si>
    <t>管护花椒137亩1年，除草施肥、病虫害防治、修枝整形等。</t>
  </si>
  <si>
    <t>年产值达到30万元。带动农户38户、贫困户4户增收。</t>
  </si>
  <si>
    <t>云阳县2022年新津乡五间村标准化花椒加工厂房及配套设备项目（续建2年）</t>
  </si>
  <si>
    <t>云阳县瑾泓农业开发有限公司</t>
  </si>
  <si>
    <t>五间村13组坪上、杨柳树</t>
  </si>
  <si>
    <t>提高产业链的发展，提升主导产业经济效益。</t>
  </si>
  <si>
    <t>云阳县2022年江口镇泥湾村新建药材种植项目（续建2年）</t>
  </si>
  <si>
    <t>云阳县珺洛中药材种植家庭农场</t>
  </si>
  <si>
    <t>云阳县江口镇泥湾村1组</t>
  </si>
  <si>
    <t>管护中药材(佛手)74.4亩1年，除草、追肥、修枝整形、防病治虫和排涝抗旱等。</t>
  </si>
  <si>
    <t>云阳县2022年江口镇沙溪村枳壳种植项目（续建2年）</t>
  </si>
  <si>
    <t>重庆市云阳县木美中药材有限公司</t>
  </si>
  <si>
    <t>云阳县江口镇沙溪村3组</t>
  </si>
  <si>
    <t>管护枳壳60亩1年，除草、追肥、修枝整形、防病治虫和排涝抗旱等。</t>
  </si>
  <si>
    <t>云阳县2022年盘龙街道新植李子产业园项目（续建2年）</t>
  </si>
  <si>
    <t>重庆环湖绿道农业综合开发有限公司</t>
  </si>
  <si>
    <t>革岭村</t>
  </si>
  <si>
    <t>管护李子200亩1年，施肥、除草、防病、治虫、中耕、抗旱和看护等，其中年施肥4—6次、除草和治虫3—5次。</t>
  </si>
  <si>
    <t>项目实施后可建成李子产业园200亩，带动4户贫困户增收，户均增收2000元以上。</t>
  </si>
  <si>
    <t>云阳县2022年盘龙街道青春村新发展脆李园项目（续建2年）</t>
  </si>
  <si>
    <t>云阳县微沐农业发展有限公司</t>
  </si>
  <si>
    <t>青春村</t>
  </si>
  <si>
    <t>管护脆李园200亩1年，施肥、除草、防病、治虫、中耕、抗旱和看护等，其中年施肥4—6次、除草和治虫3—5次。</t>
  </si>
  <si>
    <t>项目实施后可建成脆李200亩，带动4户贫困户增收，户均增收2000元以上。</t>
  </si>
  <si>
    <t>云阳县2022年江口镇马乐村新建脆李园项目（续建2年）</t>
  </si>
  <si>
    <t>云阳县光伟农业开发有限公司</t>
  </si>
  <si>
    <t>马乐村</t>
  </si>
  <si>
    <t>管护脆李园161亩1年，施肥、除草、防病、治虫、中耕、抗旱和看护等，其中年施肥4—6次、除草和治虫3—5次。</t>
  </si>
  <si>
    <t>项目实施后可建成脆李161亩，带动3户贫困户增收，户均增收2000元以上。</t>
  </si>
  <si>
    <t>云阳县2022年高阳镇乐公村1组新建柑橘园项目（续建2年）</t>
  </si>
  <si>
    <t>重庆天域农业科技有限公司</t>
  </si>
  <si>
    <t>云阳县高阳镇
乐公村1组</t>
  </si>
  <si>
    <t>管护柑橘120亩1年，施肥、除草、防病、治虫、中耕、抗旱和看护等，其中年施肥4—6次、除草和治虫3—5次。</t>
  </si>
  <si>
    <t>项目实施后可建成柑橘120亩，带动3户以上贫困户增收，户均增收2000元以上。</t>
  </si>
  <si>
    <t>云阳县2022年南溪镇青印村道路湾新建柑橘产业园项目（续建2年）</t>
  </si>
  <si>
    <t>云阳县道路湾水果种植家庭农场</t>
  </si>
  <si>
    <t>南溪镇青印村</t>
  </si>
  <si>
    <t>管护柑橘60亩1年，施肥、除草、防病、治虫、中耕、抗旱和看护等，其中年施肥4—6次、除草和治虫3—5次。</t>
  </si>
  <si>
    <t>项目实施后可建成柑橘60亩，带动1户以上贫困户增收，户均增收2000元以上。</t>
  </si>
  <si>
    <t>云阳县2022年南溪镇桂溪村百果香新建柑橘产业园项目（续建2年）</t>
  </si>
  <si>
    <t>云阳县百果香生态农业家庭农场</t>
  </si>
  <si>
    <t>南溪镇桂溪村、青印村</t>
  </si>
  <si>
    <t>管护柑橘135亩1年，施肥、除草、防病、治虫、中耕、抗旱和看护等，其中年施肥4—6次、除草和治虫3—5次。</t>
  </si>
  <si>
    <t>项目实施后可建成柑橘135亩，带动2户以上贫困户增收，户均增收2000元以上。</t>
  </si>
  <si>
    <t>云阳县2022年南溪镇青印村林力新建柑橘产业园项目（续建2年）</t>
  </si>
  <si>
    <t>云阳县林力农业开发有限公司</t>
  </si>
  <si>
    <t>管护柑橘85亩1年，施肥、除草、防病、治虫、中耕、抗旱和看护等，其中年施肥4—6次、除草和治虫3—5次。</t>
  </si>
  <si>
    <t>项目实施后可建成柑橘85亩，带动1户以上贫困户增收，户均增收2000元以上。</t>
  </si>
  <si>
    <t>云阳县2022年清水土家族乡建兴村长滩河标准化柑橘园建设项目（续建2年）</t>
  </si>
  <si>
    <t>云阳县长滩河生态农业开发有限公司</t>
  </si>
  <si>
    <t>清水土家族乡人民政府</t>
  </si>
  <si>
    <t>建兴村</t>
  </si>
  <si>
    <t>项目实施后可建成柑橘200亩，带动5户以上贫困户增收，户均增收2000元以上。</t>
  </si>
  <si>
    <t>云阳县2022年清水土家族乡建兴村标准化柑橘园建设项目（续建2年）</t>
  </si>
  <si>
    <t>云阳县建兴村柚子种植专业合作社</t>
  </si>
  <si>
    <t>项目实施后可建成柑橘50亩，带动2户以上贫困户增收，户均增收2000元以上。</t>
  </si>
  <si>
    <t>云阳县2022年双龙镇三堂柳泓柑橘标准园建设（续建2年）</t>
  </si>
  <si>
    <t>云阳县三堂柳泓农业专业合作社</t>
  </si>
  <si>
    <t>三堂10组</t>
  </si>
  <si>
    <t>管护柑橘180亩1年，施肥、除草、防病、治虫、中耕、抗旱和看护等，其中年施肥4—6次、除草和治虫3—5次。</t>
  </si>
  <si>
    <t>项目实施后可建成柑橘180亩，带动4户以上贫困户增收，户均增收2000元以上。</t>
  </si>
  <si>
    <t>云阳县2022年江口镇泥湾村新建柑橘园项目（续建2年）</t>
  </si>
  <si>
    <t>云阳县泥湾杨氏养殖场</t>
  </si>
  <si>
    <t>泥湾村</t>
  </si>
  <si>
    <t>管护柑橘133.4亩1年，施肥、除草、防病、治虫、中耕、抗旱和看护等，其中年施肥4—6次、除草和治虫3—5次。</t>
  </si>
  <si>
    <t>项目实施后可建成柑橘133.4亩，带动3户贫困户增收，户均增收2000元以上。</t>
  </si>
  <si>
    <t>云阳县2022年清水土家族乡乾华标准化柑橘园建设项目（续建2年）</t>
  </si>
  <si>
    <t>云阳县乾华水果种植家庭农场</t>
  </si>
  <si>
    <t>清水土家族乡政府</t>
  </si>
  <si>
    <t>清水土家族乡建兴村</t>
  </si>
  <si>
    <t>项目实施后可建成柑橘50亩，项目丰产后，平均亩产量800公斤，年产出柑橘约4万公斤，按每公斤6元计，年产值24万元，带动贫困户1户以上，户均增收2000元以上。</t>
  </si>
  <si>
    <t>云阳县2022年凤鸣镇太地村合隽柑橘种植园建设项目（续建2年）</t>
  </si>
  <si>
    <t>重庆合隽农业发展有限公司</t>
  </si>
  <si>
    <t>凤鸣镇太地村</t>
  </si>
  <si>
    <t>管护柑橘297.6亩1年，施肥、除草、防病、治虫、中耕、抗旱和看护等，其中年施肥4—6次、除草和治虫3—5次。</t>
  </si>
  <si>
    <t>项目实施后可建成柑橘297.6亩，增加村集体经济及周边农户、贫困户收入，项目投产后产值可达500万元。</t>
  </si>
  <si>
    <t>云阳县2022年凤鸣镇太地村渝小硒柑橘种植园建设项目（续建2年）</t>
  </si>
  <si>
    <t>重庆渝小硒农业开发有限公司</t>
  </si>
  <si>
    <t>项目实施后可建成柑橘50亩，带动贫困户1户以上，户均增收2000元以上。</t>
  </si>
  <si>
    <t>云阳县2022年栖霞镇福星村群华柑橘园建设项目（续建2年）</t>
  </si>
  <si>
    <t>云阳县群华生猪养殖场</t>
  </si>
  <si>
    <t>栖霞镇人民政府</t>
  </si>
  <si>
    <t>栖霞镇福星村</t>
  </si>
  <si>
    <t>管护柑橘191亩1年，施肥、除草、防病、治虫、中耕、抗旱和看护等，其中年施肥4—6次、除草和治虫3—5次。</t>
  </si>
  <si>
    <t>一是丰产后可年产柑橘200吨，实现产值80万元；二是项目实施股权化改革，可为村集体、土地流转户、贫困户每年增加收益1.54万元；三是通过种养结合，消纳养殖场粪水，实现产业生态化。</t>
  </si>
  <si>
    <t>云阳县2022年栖霞镇福星村2组柑橘园建设项目（续建2年）</t>
  </si>
  <si>
    <t>云阳县尚尚果生态农业有限公司</t>
  </si>
  <si>
    <t>管护柑橘125.2亩1年，施肥、除草、防病、治虫、中耕、抗旱和看护等，其中年施肥4—6次、除草和治虫3—5次。</t>
  </si>
  <si>
    <t>一是丰产后可年产柑橘125.2吨，实现产值50万元；二是通过种养结合，消纳养殖场粪水，实现产业生态化。</t>
  </si>
  <si>
    <t>云阳县2022年云安镇毛坝村新建柑橘园项目（续建2年）</t>
  </si>
  <si>
    <t>重庆市云阳县兴橙嘉果业有限公司</t>
  </si>
  <si>
    <t>云安镇毛坝村8组</t>
  </si>
  <si>
    <t>新建柑橘果园100亩，盛产期产果200吨，产值90万元，带动3户贫困户参加果园务工、土地流转等获得收益。</t>
  </si>
  <si>
    <t>云阳县2022年云安镇毛坝村明亿柑橘园项目（续建2年）</t>
  </si>
  <si>
    <t>云阳县明亿果树种植专业合作社</t>
  </si>
  <si>
    <t>云安镇毛坝村3组</t>
  </si>
  <si>
    <t>管护柑橘70亩1年，施肥、除草、防病、治虫、中耕、抗旱和看护等，其中年施肥4—6次、除草和治虫3—5次。</t>
  </si>
  <si>
    <t>项目实施后可建成柑橘果园70亩，盛产期产果140吨，产值60万元，带动2户贫困户参加果园务工、土地流转等获得收益。</t>
  </si>
  <si>
    <t>云阳县2022年宝坪镇大石村泰湖子生态农业有限责任公司新建柑橘园项目（续建2年）</t>
  </si>
  <si>
    <t>云阳县泰湖子生态农业有限责任公司</t>
  </si>
  <si>
    <t>宝坪镇大石村13组</t>
  </si>
  <si>
    <t>项目实施后可建成柑橘130亩，带动3户以上贫困户增收，户均增收2000元以上。</t>
  </si>
  <si>
    <t>云阳县2022年红狮镇咏梧社区下杨柳湾柑橘园种植项目（续建2年）</t>
  </si>
  <si>
    <t>云阳县隆盈生态农业有限责任公司</t>
  </si>
  <si>
    <t>咏梧社区13组</t>
  </si>
  <si>
    <t>管护柑橘106亩1年，施肥、除草、防病、治虫、中耕、抗旱和看护等，其中年施肥4—6次、除草和治虫3—5次。</t>
  </si>
  <si>
    <t>项目实施后可建成柑橘106亩，带动2户以上贫困户增收，户均增收2000元以上。</t>
  </si>
  <si>
    <t>云阳县2022年红狮镇永福村七丘铺子柑橘园种植项目（续建2年）</t>
  </si>
  <si>
    <t>云阳县金申源农业有限责任公司</t>
  </si>
  <si>
    <t>永福村5、6、7组</t>
  </si>
  <si>
    <t>管护柑橘195.6亩1年，施肥、除草、防病、治虫、中耕、抗旱和看护等，其中年施肥4—6次、除草和治虫3—5次。</t>
  </si>
  <si>
    <t>项目实施后可建成柑橘195.6亩，带动5户以上贫困户增收，户均增收2000元以上。</t>
  </si>
  <si>
    <t>云阳县2022年红狮镇永福村正坝柑橘园种植项目（续建2年）</t>
  </si>
  <si>
    <t>永福1组、2组</t>
  </si>
  <si>
    <t>管护柑橘400亩1年，施肥、除草、防病、治虫、中耕、抗旱和看护等，其中年施肥4—6次、除草和治虫3—5次。</t>
  </si>
  <si>
    <t>项目实施后可建成柑橘400亩，带动10户以上贫困户增收，户均增收2000元以上。</t>
  </si>
  <si>
    <t>云阳县2022年耀灵镇柏木村标准化柑橘基地建设项目（续建2年）</t>
  </si>
  <si>
    <t>重庆昌萌生态农业有限公司</t>
  </si>
  <si>
    <t>耀灵镇人民政府</t>
  </si>
  <si>
    <t>耀灵镇柏木村</t>
  </si>
  <si>
    <t>管护柑橘582.2亩1年，施肥、除草、防病、治虫、中耕、抗旱和看护等，其中年施肥4—6次、除草和治虫3—5次。</t>
  </si>
  <si>
    <t>项目实施后可建成柑橘582.2亩，带动13户以上贫困户增收，户均增收2000元以上。</t>
  </si>
  <si>
    <t>云阳县2022年江口镇和平社区新建柑橘园项目（续建2年）</t>
  </si>
  <si>
    <t>云阳县佳萃水果种植园</t>
  </si>
  <si>
    <t>江口镇和平社区5组</t>
  </si>
  <si>
    <t>项目实施后可建成柑橘80亩，带动2户以上贫困户增收，户均增收2000元以上。</t>
  </si>
  <si>
    <t>云阳县2022年江口镇泥湾村泽建柑橘园项目（续建2年）</t>
  </si>
  <si>
    <t>云阳县群家榜水果种植有限公司</t>
  </si>
  <si>
    <t>江口镇泥湾村</t>
  </si>
  <si>
    <t>管护柑橘118.2亩1年，施肥、除草、防病、治虫、中耕、抗旱和看护等，其中年施肥4—6次、除草和治虫3—5次。</t>
  </si>
  <si>
    <t>项目实施后可建成柑橘118.2亩，带动2户以上贫困户增收，户均增收2000元以上。</t>
  </si>
  <si>
    <t>云阳县2022年龙角镇张家村柑橘新建项目（续建2年）</t>
  </si>
  <si>
    <t>云阳县容晖花椒种植专业合作社</t>
  </si>
  <si>
    <t>龙角镇张家村3组</t>
  </si>
  <si>
    <t>云阳县2022年南溪镇黄高村新建柑橘产业园项目（续建2年）</t>
  </si>
  <si>
    <t>重庆市金成橙生态农业开发有限公司</t>
  </si>
  <si>
    <t>南溪镇黄高村</t>
  </si>
  <si>
    <t>云阳县2022年南溪镇长洪社区新建柑橘产业园项目（续建2年）</t>
  </si>
  <si>
    <t>南溪镇长洪社区</t>
  </si>
  <si>
    <t>项目实施后可建成柑橘100亩，带动2户以上贫困户增收，户均增收2000元以上。</t>
  </si>
  <si>
    <t>云阳县2022年南溪镇黄高村八千棵新建柑橘产业园项目（续建2年）</t>
  </si>
  <si>
    <t>云阳县八千棵柑橘种植家庭农场</t>
  </si>
  <si>
    <t>云阳县2022年南溪镇卫星社区吉成新建柑橘产业园项目（续建2年）</t>
  </si>
  <si>
    <t>云阳县吉成果树种植家庭农场</t>
  </si>
  <si>
    <t>南溪镇卫星社区</t>
  </si>
  <si>
    <t>云阳县2022年普安乡回营村新建柑橘园项目（续建2年）</t>
  </si>
  <si>
    <t>云阳县回营果树种植专业合作社</t>
  </si>
  <si>
    <t>普安乡人民政府</t>
  </si>
  <si>
    <t>云阳县普安乡回营村3、6组</t>
  </si>
  <si>
    <t>云阳县2022年渠马镇柴林村新建柑橘园项目（续建2年）</t>
  </si>
  <si>
    <t>云阳县曹明兵果业有限公司</t>
  </si>
  <si>
    <t>渠马镇柴林村3组</t>
  </si>
  <si>
    <t>云阳县2022年双龙镇瑶光柑橘示范园建设项目（续建2年）</t>
  </si>
  <si>
    <t>云阳县瑶光果树种植有限公司</t>
  </si>
  <si>
    <t>六合村8组</t>
  </si>
  <si>
    <t>项目实施后可建成柑橘100亩，带动3户以上贫困户增收，户均增收2000元以上。</t>
  </si>
  <si>
    <t>云阳县2022年双龙镇六合村8组伟庆柑橘示范园建设项目（续建2年）</t>
  </si>
  <si>
    <t>云阳县伟庆农业开有限公司</t>
  </si>
  <si>
    <t>云阳县2022年双龙镇六合村8组聚升源柑橘示范园建设项目（续建2年）</t>
  </si>
  <si>
    <t>云阳县聚升源农业开有限公司</t>
  </si>
  <si>
    <t>云阳县2022年双龙镇淳星柑橘示范园建设项目（续建2年）</t>
  </si>
  <si>
    <t>云阳县淳星柑橘种植专业合作社</t>
  </si>
  <si>
    <t>文龙社区1组</t>
  </si>
  <si>
    <t>云阳县2022年双龙镇泓淇柑橘示范建设项目（续建2年）</t>
  </si>
  <si>
    <t>云阳县泓淇农业开发有限公司</t>
  </si>
  <si>
    <t>竹坪村17组</t>
  </si>
  <si>
    <t>云阳县2022年双龙镇应琼柑橘示范建设项目（续建2年）</t>
  </si>
  <si>
    <t>云阳县应琼柑橘种植家庭农场</t>
  </si>
  <si>
    <t>竹坪村19组</t>
  </si>
  <si>
    <t>管护柑橘80.2亩1年，施肥、除草、防病、治虫、中耕、抗旱和看护等，其中年施肥4—6次、除草和治虫3—5次。</t>
  </si>
  <si>
    <t>项目实施后可建成柑橘80.2亩，带动2户以上贫困户增收，户均增收2000元以上。</t>
  </si>
  <si>
    <t>云阳县2022年石门乡石门社区枸杞芽茶种植项目（续建2年）</t>
  </si>
  <si>
    <t>重庆瑞吉生态农业有限公司</t>
  </si>
  <si>
    <t>石门乡人民政府</t>
  </si>
  <si>
    <t>石门社区</t>
  </si>
  <si>
    <t>管护枸杞芽茶70.1亩1年，每年追肥3—4次，年底施基肥，适时防治病虫害，适时中耕除草，及时补植缺株。</t>
  </si>
  <si>
    <t>项目实施后可建成枸杞茶70.1亩，带动5户贫困户增收，户均增收2000元以上。</t>
  </si>
  <si>
    <t>云阳县2022年大阳镇花椒种植项目（续建2年）</t>
  </si>
  <si>
    <t>云阳县麟麒农业开发有限公司</t>
  </si>
  <si>
    <t>大阳镇人民政府</t>
  </si>
  <si>
    <t>民富村</t>
  </si>
  <si>
    <t>管护花椒123亩1年，除草施肥、病虫害防治、修枝整形等。</t>
  </si>
  <si>
    <t>项目实施后可建成花椒123亩，带动4户贫困户增收，户均增收2000元以上。</t>
  </si>
  <si>
    <t>云阳县2022年江口镇帆水社区新增油茶产业园建设项目（续建2年）</t>
  </si>
  <si>
    <t>云阳县丰登农业技术服务有限公司</t>
  </si>
  <si>
    <t>帆水社区</t>
  </si>
  <si>
    <t>管护油茶产业园286亩1年，除草施肥、病虫害防治、修枝整形等。</t>
  </si>
  <si>
    <t>第三年每亩补助200元，用于肥料、农药等生产性投入补助。</t>
  </si>
  <si>
    <t>正常投产后，每年毛收入56万元。</t>
  </si>
  <si>
    <t>云阳县2022年堰坪镇新建油橄榄基地建设项目（续建2年）</t>
  </si>
  <si>
    <t>重庆江源油橄榄开发有限公司</t>
  </si>
  <si>
    <t>高新村、高银村、中升村</t>
  </si>
  <si>
    <t>新建油橄榄基地3315.6亩，其中标准示范园建设100亩，栽植油橄榄11.55万株。</t>
  </si>
  <si>
    <t>财政补助资金99.47万元，用于肥料、农药等生产性投入补助。</t>
  </si>
  <si>
    <t>项目实施后可建成油橄榄3315.6亩，带动60户贫困户增收，户均增收2000元以上。</t>
  </si>
  <si>
    <t>云阳县2022年外郎乡五峰村核桃品种高换和补苗项目（续建2年）</t>
  </si>
  <si>
    <t>重庆市华鑫元贸易有限公司</t>
  </si>
  <si>
    <t>外郎乡人民政府</t>
  </si>
  <si>
    <t>五峰村</t>
  </si>
  <si>
    <t>管护核桃600亩1年，除草施肥、病虫害防治、修枝整形等。</t>
  </si>
  <si>
    <t>财政补助资金8万元，用于肥料、农药等生产性投入补助。</t>
  </si>
  <si>
    <t>项目实施后可高换核桃600亩，带动4户贫困户增收，户均增收2000元以上。</t>
  </si>
  <si>
    <t>云阳县2022年巴阳镇双峰村脆李园建设项目（续建1年）</t>
  </si>
  <si>
    <t>云阳县大令发农业开发有限公司</t>
  </si>
  <si>
    <t>巴阳镇人民政府</t>
  </si>
  <si>
    <t>双峰村6组</t>
  </si>
  <si>
    <t>管护李子150.6亩1年，施肥、除草、防病、治虫、中耕、抗旱和看护等，其中年施肥4—6次、除草和治虫3—5次。</t>
  </si>
  <si>
    <t>第二年每亩补助360元，用于肥料、农药等生产性投入补助。</t>
  </si>
  <si>
    <t>带动2户以上贫困户增收。</t>
  </si>
  <si>
    <t>云阳县2022年宝坪镇朝阳社区新建脆李种植园项目（续建1年）</t>
  </si>
  <si>
    <t>重庆南田农业技术服务有限公司</t>
  </si>
  <si>
    <t>宝坪镇朝阳社区3组</t>
  </si>
  <si>
    <t>管护李子136.2亩1年，施肥、除草、防病、治虫、中耕、抗旱和看护等，其中年施肥4—6次、除草和治虫3—5次。</t>
  </si>
  <si>
    <t>云阳县2022年宝坪镇凤凰村新建花椒特色种植园项目（续建1年）</t>
  </si>
  <si>
    <t>云阳县下河田花椒种植专业合作社</t>
  </si>
  <si>
    <t>凤凰村</t>
  </si>
  <si>
    <t>管护花椒300亩1年，除草施肥、病虫害防治、修枝整形等。</t>
  </si>
  <si>
    <t>按每10万元带动1户贫困户，带动5户贫困户增收。</t>
  </si>
  <si>
    <t>云阳县2022年凤鸣镇黄龙村鑫飞农业专业合作社新建柑橘园项目（续建1年）</t>
  </si>
  <si>
    <t>云阳县鑫飞农业专业合作社</t>
  </si>
  <si>
    <t>黄龙村1、2、3组</t>
  </si>
  <si>
    <t>根据云农发〔2021〕34号，第二年每亩补助440元，用于肥料、农药等生产性投入补助。</t>
  </si>
  <si>
    <t>云阳县2022年凤鸣镇清江村新建柑橘园种植项目（续建1年）</t>
  </si>
  <si>
    <t>云阳县春友水果种专业合作社</t>
  </si>
  <si>
    <t>云阳县凤鸣镇清江村1、10组</t>
  </si>
  <si>
    <t>带动1户以上贫困户增收。</t>
  </si>
  <si>
    <t>云阳县2022年高阳镇乐公村3组新建柑橘园项目（续建1年）</t>
  </si>
  <si>
    <t>云阳县乐道农业发展有限公司</t>
  </si>
  <si>
    <t>云阳县高阳镇乐公村3组（原牌楼村）</t>
  </si>
  <si>
    <t>管护柑橘260亩1年，施肥、除草、防病、治虫、中耕、抗旱和看护等，其中年施肥4—6次、除草和治虫3—5次。</t>
  </si>
  <si>
    <t>云阳县2022年高阳镇明冲村橙之星柑橘种植园项目（续建1年）</t>
  </si>
  <si>
    <t>云阳县橙之星农业开发有限公司</t>
  </si>
  <si>
    <t>云阳县高阳镇明村4组</t>
  </si>
  <si>
    <t>云阳县2022年高阳镇明冲村奇祥柑橘种植园项目（续建1年）</t>
  </si>
  <si>
    <t>云阳县奇祥水果种植园</t>
  </si>
  <si>
    <t>云阳县高阳镇明村9组</t>
  </si>
  <si>
    <t>带动7户以上贫困户增收。</t>
  </si>
  <si>
    <t>云阳县2022年高阳镇明冲村雯灿柑橘种植园项目（续建1年）</t>
  </si>
  <si>
    <t>云阳县雯灿农业开发有限公司</t>
  </si>
  <si>
    <t>云阳县高阳镇明村7组（原洞溪村1组）</t>
  </si>
  <si>
    <t>云阳县2022年高阳镇小安村纽荷尔脐橙种植项目（续建1年）</t>
  </si>
  <si>
    <t>云阳县向家湾果树种植家庭农场</t>
  </si>
  <si>
    <t>云阳县高阳镇小安村4组</t>
  </si>
  <si>
    <t>云阳县2022年红狮镇咏梧社区狮子洞李园建设项目（续建1年）</t>
  </si>
  <si>
    <t>重庆洪胜农业发展有限公司</t>
  </si>
  <si>
    <t>咏梧社区9组</t>
  </si>
  <si>
    <t>管护李子197.1亩1年，施肥、除草、防病、治虫、中耕、抗旱和看护等，其中年施肥4—6次、除草和治虫3—5次。</t>
  </si>
  <si>
    <t>云阳县2022年后叶镇平进村李子种植项目（续建1年）</t>
  </si>
  <si>
    <t>云阳县帅通农业开发有限公司</t>
  </si>
  <si>
    <t>后叶镇平进村2组，5组</t>
  </si>
  <si>
    <t>管护李子300亩1年，施肥、除草、防病、治虫、中耕、抗旱和看护等，其中年施肥4—6次、除草和治虫3—5次。</t>
  </si>
  <si>
    <t>带动5户以上贫困户增收。</t>
  </si>
  <si>
    <t>云阳县2022年江口镇沙溪村新建柑橘园项目（续建1年）</t>
  </si>
  <si>
    <t>云阳县强松兴成水果种植专业合作社</t>
  </si>
  <si>
    <t>云阳县江口镇沙溪村1组</t>
  </si>
  <si>
    <t>管护柑橘395亩1年，施肥、除草、防病、治虫、中耕、抗旱和看护等，其中年施肥4—6次、除草和治虫3—5次。</t>
  </si>
  <si>
    <t>云阳县2022年江口镇上元村新建柑橘园项目（续建1年）</t>
  </si>
  <si>
    <t>云阳县红橙橙果树种植家庭林场</t>
  </si>
  <si>
    <t>云阳县江口镇上元村5、6组</t>
  </si>
  <si>
    <t>云阳县2022年江口镇上元村新建金红橙柑橘园项目（续建1年）</t>
  </si>
  <si>
    <t>云阳县金红橙水果种植家庭林场</t>
  </si>
  <si>
    <t>云阳县江口镇上元村5组</t>
  </si>
  <si>
    <t>管护柑橘110亩1年，施肥、除草、防病、治虫、中耕、抗旱和看护等，其中年施肥4—6次、除草和治虫3—5次。</t>
  </si>
  <si>
    <t>云阳县2022年江口镇胜元社区新建柑橘园项目（续建1年）</t>
  </si>
  <si>
    <t xml:space="preserve">云阳县百辰祥水果种植专业合作社
</t>
  </si>
  <si>
    <t>江口镇胜元社区5组</t>
  </si>
  <si>
    <t>云阳县2022年龙洞镇桂花村新建茶园项目（续建1年）</t>
  </si>
  <si>
    <t>重庆茗扬流芳农业开发有限公司</t>
  </si>
  <si>
    <t>桂花村</t>
  </si>
  <si>
    <t>管护茶园200亩，每年追肥3—4次，年底施基肥，适时防治病虫害，适时中耕除草，及时补植缺株。</t>
  </si>
  <si>
    <t>第二年每亩补助440元，用于肥料、农药等生产性投入补助。</t>
  </si>
  <si>
    <t>按每10万元带动1户贫困户，带动4户贫困户增收。</t>
  </si>
  <si>
    <t>云阳县2022年龙角镇木甫村脆李园新建项目（续建1年）</t>
  </si>
  <si>
    <t>云阳县松林坡农业开发有限公司</t>
  </si>
  <si>
    <t>木甫村11组</t>
  </si>
  <si>
    <t>云阳县2022年龙角镇木甫村中药材基地建设项目（续建1年）</t>
  </si>
  <si>
    <t>云阳县洪旭中药材种植有限公司</t>
  </si>
  <si>
    <t>木甫村8组</t>
  </si>
  <si>
    <t>管护金银花110亩1年，除草、追肥、修枝整形、防病治虫和排涝抗旱等。</t>
  </si>
  <si>
    <t>第二年每亩补助160元，用于肥料、农药等生产性投入补助。</t>
  </si>
  <si>
    <t>云阳县2022年平安镇黄木村新建标准化种植园项目（续建1年）</t>
  </si>
  <si>
    <t>云阳县润农农业开发有限公司</t>
  </si>
  <si>
    <t>黄木村10、14组</t>
  </si>
  <si>
    <t>管护柑橘123.3亩1年，施肥、除草、防病、治虫、中耕、抗旱和看护等，其中年施肥4—6次、除草和治虫3—5次。</t>
  </si>
  <si>
    <t>云阳县2022年平安镇双平村新建标准化种植园项目（续建1年）</t>
  </si>
  <si>
    <t>重庆市云阳县财速生态农业开发有限公司</t>
  </si>
  <si>
    <t>双平村3组</t>
  </si>
  <si>
    <t>带动8户以上贫困户增收。</t>
  </si>
  <si>
    <t>云阳县2022年栖霞镇柑橘种植基地项目（续建1年）</t>
  </si>
  <si>
    <t>重庆市祥术农业开发有限公司</t>
  </si>
  <si>
    <t>栖霞村2组、吉平村4组、5组</t>
  </si>
  <si>
    <t>管护柑橘600亩1年，施肥、除草、防病、治虫、中耕、抗旱和看护等，其中年施肥4—6次、除草和治虫3—5次。</t>
  </si>
  <si>
    <t>云阳县2022年渠马镇白银村新建金银花种植项目（续建1年）</t>
  </si>
  <si>
    <t>云阳县卿建农业开发有限公司</t>
  </si>
  <si>
    <t>渠马镇白银村6组</t>
  </si>
  <si>
    <t>管护中药材金银花园300亩1年，除草、追肥、修枝整形、防病治虫和排涝抗旱等。</t>
  </si>
  <si>
    <t>云阳县2022年渠马镇渠富村新建李子园项目（续建1年）</t>
  </si>
  <si>
    <t>重庆渝李汇农业开发有限公司</t>
  </si>
  <si>
    <t>渠马镇渠富村3组</t>
  </si>
  <si>
    <t>管护李子354.8亩1年，施肥、除草、防病、治虫、中耕、抗旱和看护等，其中年施肥4—6次、除草和治虫3—5次。</t>
  </si>
  <si>
    <t>云阳县2022年人和街道莲花社区新建红肉脐橙园项目（续建1年）</t>
  </si>
  <si>
    <t>重庆市棋天农业综合开发有限公司</t>
  </si>
  <si>
    <t>人和街道莲花社区1组</t>
  </si>
  <si>
    <t>云阳县2022年桑坪镇百柳村中药材种植项目（续建1年）</t>
  </si>
  <si>
    <t>云阳县半边红农业开发有限公司</t>
  </si>
  <si>
    <t>百柳村</t>
  </si>
  <si>
    <t>管护黄柏80亩1年，除草、施肥、修枝整形、防病治虫和排涝抗旱等。</t>
  </si>
  <si>
    <t>云阳县2022年桑坪镇长坪村中药材种植项目（续建1年）</t>
  </si>
  <si>
    <t>云阳县银龙中药材种植专业合作社</t>
  </si>
  <si>
    <t>长坪村</t>
  </si>
  <si>
    <t>管护黄柏100亩1年，除草、施肥、修枝整形、防病治虫和排涝抗旱等。</t>
  </si>
  <si>
    <t>云阳县2022年沙市镇富柿村茶园升级改造项目（续建1年）</t>
  </si>
  <si>
    <t>云阳县嘉乐嘉农业开发有限公司</t>
  </si>
  <si>
    <t>沙市镇人民政府</t>
  </si>
  <si>
    <t>沙市镇富柿村</t>
  </si>
  <si>
    <t>管护茶园455.5亩（其中管护2021年改造茶园93.7亩、2021年新建茶园361.8亩）。</t>
  </si>
  <si>
    <t>管护改造茶园第二年每亩补助170元，管护新建茶园340亩第二年每亩补助440元，用于肥料、农药等生产性投入补助。</t>
  </si>
  <si>
    <t>项目建成后，可带动贫困户8户以上，户均增收2000元。</t>
  </si>
  <si>
    <t>云阳县2022年石门乡广益村金银花种植项目（续建1年）</t>
  </si>
  <si>
    <t>云阳县全盟农业开发有限公司</t>
  </si>
  <si>
    <t>广益村4、5组</t>
  </si>
  <si>
    <t>管护金银花200亩1年，除草、施肥、修枝整形、防病治虫和排涝抗旱等。</t>
  </si>
  <si>
    <t>云阳县2022年石门乡兴柳村金银花种植项目（续建1年）</t>
  </si>
  <si>
    <t>云阳县志杰农业有限公司</t>
  </si>
  <si>
    <t>兴柳村2、4组</t>
  </si>
  <si>
    <t>管护金银花185.4亩1年，除草、施肥、修枝整形、防病治虫和排涝抗旱等。</t>
  </si>
  <si>
    <t>云阳县2022年双龙镇八娃柑橘示范园建设项目（续建1年）</t>
  </si>
  <si>
    <t>云阳县八娃农业开发有限责任公司</t>
  </si>
  <si>
    <t>沿溪村2组</t>
  </si>
  <si>
    <t>云阳县2022年双龙镇能英柑橘示范建设项目（续建1年）</t>
  </si>
  <si>
    <t>云阳县能英农业开发有限公司</t>
  </si>
  <si>
    <t>竹坪村3组</t>
  </si>
  <si>
    <t>云阳县2022年双龙镇三堂乐惠柑橘标准园建设（续建1年）</t>
  </si>
  <si>
    <t>云阳县乐惠农业专业合作社</t>
  </si>
  <si>
    <t>三堂6组</t>
  </si>
  <si>
    <t>云阳县2022年双龙镇永丰村李子示范园建设项目（续建1年）</t>
  </si>
  <si>
    <t>云阳县顺英果树种植家庭农场</t>
  </si>
  <si>
    <t>永丰村10组</t>
  </si>
  <si>
    <t>管护李子165亩1年，施肥、除草、防病、治虫、中耕、抗旱和看护等，其中年施肥4—6次、除草和治虫3—5次。</t>
  </si>
  <si>
    <t>云阳县2022年双龙镇玉龙村双牛柑橘种植示范园项目（续建1年）</t>
  </si>
  <si>
    <t>云阳县双牛农业专业合作社</t>
  </si>
  <si>
    <t>玉龙村13组</t>
  </si>
  <si>
    <t>云阳县2022年双龙镇云辉柑橘示范园建设项目（续建1年）</t>
  </si>
  <si>
    <t>云阳县云辉柑橘种植专业合作社</t>
  </si>
  <si>
    <t>竹坪9组</t>
  </si>
  <si>
    <t>云阳县2022年双龙镇长兴村双建柑橘标准园建设项目（续建1年）</t>
  </si>
  <si>
    <t>云阳县双建农业专业合作社</t>
  </si>
  <si>
    <t>长兴村7组</t>
  </si>
  <si>
    <t>云阳县2022年双龙镇竹坪村安银柑橘种植示范园项目（续建1年）</t>
  </si>
  <si>
    <t>云阳县安银柑橘种植有限公司</t>
  </si>
  <si>
    <t>竹坪村8组</t>
  </si>
  <si>
    <t>云阳县2022年双龙镇竹坪村盛竹脆李建设项目（续建1年）</t>
  </si>
  <si>
    <t>云阳县盛竹农业开发有限公司</t>
  </si>
  <si>
    <t>竹坪村</t>
  </si>
  <si>
    <t>管护李子89亩1年，施肥、除草、防病、治虫、中耕、抗旱和看护等，其中年施肥4—6次、除草和治虫3—5次。</t>
  </si>
  <si>
    <t>云阳县2022年外郎乡大花村新建柑橘园项目（续建1年）</t>
  </si>
  <si>
    <t>重庆金摘果农业发展有限公司</t>
  </si>
  <si>
    <t>云阳县外郎乡大花村14组</t>
  </si>
  <si>
    <t>管护柑橘107.2亩1年，施肥、除草、防病、治虫、中耕、抗旱和看护等，其中年施肥4—6次、除草和治虫3—5次。</t>
  </si>
  <si>
    <t>云阳县2022年新津乡太胜村新建柑橘园项目（续建1年）</t>
  </si>
  <si>
    <t>云阳县巧香农业开发有限公司</t>
  </si>
  <si>
    <t>云阳县新津乡太胜村</t>
  </si>
  <si>
    <t>云阳县2022年云阳镇宝塔村新建柑橘园项目（续建1年）</t>
  </si>
  <si>
    <t>重庆市凡收农业开发有限公司</t>
  </si>
  <si>
    <t>云阳镇人民政府</t>
  </si>
  <si>
    <t>云阳县云阳镇宝塔村3组</t>
  </si>
  <si>
    <t>带动12户以上贫困户增收。</t>
  </si>
  <si>
    <t>云阳县2022年云安镇铜鼓村果树种植项目（续建1年）</t>
  </si>
  <si>
    <t>云阳县云安镇铜鼓村经济联合社</t>
  </si>
  <si>
    <t>铜鼓村</t>
  </si>
  <si>
    <t>管护桃李100亩1年，施肥、除草、防病、治虫、中耕、抗旱和看护等，其中年施肥4—6次、除草和治虫3—5次。</t>
  </si>
  <si>
    <t>项目实施后可补植桃李等果树100亩，通过务工、流转土地等方式，带动贫困户2户以上增收，户均年增收2000元。</t>
  </si>
  <si>
    <t>云阳县2022年云安镇毛坝村柑橘建设项目（续建1年）</t>
  </si>
  <si>
    <t>云阳县云安镇毛坝村经济联合社</t>
  </si>
  <si>
    <t>毛坝村</t>
  </si>
  <si>
    <t>项目实施后可补植柑橘200亩，通过务工、流转土地等方式，带动贫困户4户以上增收，户均年增收2000元。</t>
  </si>
  <si>
    <t>云阳县2022年云安镇铜鼓村黄桃园低产低效改造项目（续建1年）</t>
  </si>
  <si>
    <t>云阳县鸿旺黄桃种植专业合作社</t>
  </si>
  <si>
    <t>管护黄桃园300亩1年，施肥、除草、防病、治虫、中耕、抗旱和看护等，其中年施肥4—6次、除草和治虫3—5次。</t>
  </si>
  <si>
    <t>项目实施后可高换300亩，带动贫困户2户以上增收，户均年增收2000元。</t>
  </si>
  <si>
    <t>云阳县2022年云安镇铜鼓村李子园低产低效改造项目（续建1年）</t>
  </si>
  <si>
    <t>重庆果多芬农业发展有限公司</t>
  </si>
  <si>
    <t>项目实施后可高换李子200亩，带动贫困户1户以上增收，户均年增收2000元。</t>
  </si>
  <si>
    <t>云阳县2022年上坝乡生基村中药材产业基地建设项目（续建1年）</t>
  </si>
  <si>
    <t>重庆万力农业发展有限公司</t>
  </si>
  <si>
    <t>上坝乡人民政府</t>
  </si>
  <si>
    <t>生基村、东阳村</t>
  </si>
  <si>
    <t>管护600亩三木药材示范基地，种植品种：党参、黄柏、杜仲等；管护黄精、人参等示范基地410亩1年，除草、施肥、修枝整形、防病治虫和排涝抗旱等。</t>
  </si>
  <si>
    <t>第二年补助23.8万元，用于肥料、农药等生产性投入补助。</t>
  </si>
  <si>
    <t>1.基地达产后直接产出效益可达2700万元；2.解决就近60户农户剩余劳动力就业；3.为两个村63户贫困户提供固定分红和中药材种植技术培训及其种植产品包回收，助推其持续增收致富。</t>
  </si>
  <si>
    <t>云阳县2022年上坝乡淫羊藿中药材种植项目（续建1年）</t>
  </si>
  <si>
    <t>云阳县康诺百草农业科技有限公司</t>
  </si>
  <si>
    <t>上坝乡</t>
  </si>
  <si>
    <t>管护淫羊藿示范基地500亩1年，除草、施肥、修枝整形、防病治虫和排涝抗旱等。</t>
  </si>
  <si>
    <t>第二年每亩补助320元，用于肥料、农药等生产性投入补助。</t>
  </si>
  <si>
    <t>项目达产后，年产淫羊藿药材50吨，产值达500万元。能够带动农户200户实现稳定增收目标。</t>
  </si>
  <si>
    <t>云阳县2022年故陵镇兰草村李子园建设项目（续建1年）</t>
  </si>
  <si>
    <t>云阳县故乡甜生态观光农业有限公司</t>
  </si>
  <si>
    <t>兰草村4组</t>
  </si>
  <si>
    <t>管护李子120亩1年，施肥、除草、防病、治虫、中耕、抗旱和看护等，其中年施肥4—6次、除草和治虫3—5次。</t>
  </si>
  <si>
    <t>项目实施后可建成李子园120亩，通过务工、流转土地等方式带动3户以上贫困户增收，户均年增收2000元。</t>
  </si>
  <si>
    <t>云阳县2022年凤鸣镇清江村柑橘标准化果园建设项目（续建1年）</t>
  </si>
  <si>
    <t>重庆平贵实业有限公司</t>
  </si>
  <si>
    <t>清江村1组</t>
  </si>
  <si>
    <t>项目实施后可建成柑橘园100亩，通过务工、流转土地等方式带动3户以上贫困户增收，户均年增收2000元。</t>
  </si>
  <si>
    <t>云阳县2022年南溪镇平安村新建柑橘园项目（续建1年）</t>
  </si>
  <si>
    <t>云阳县丰瑞农作物种植专业合作社</t>
  </si>
  <si>
    <t>南溪镇平安村5组</t>
  </si>
  <si>
    <t>带动5户15人，其中脱贫户2户5人增收，户均增收2000元以上。</t>
  </si>
  <si>
    <t>云阳县2022年红狮镇临江村新建柑橘园项目（续建1年）</t>
  </si>
  <si>
    <t>云阳县慧普有害生物防治有限公司</t>
  </si>
  <si>
    <t>红狮镇临江村</t>
  </si>
  <si>
    <t>解决40户农户(脱贫户6户)主导产业发展后劲不足的问题，亩产柑橘1吨。</t>
  </si>
  <si>
    <t>云阳县2022年大阳镇黄陵村金银花基地建设项目（续建1年）</t>
  </si>
  <si>
    <t>重庆森陵中药材种植专业合作社</t>
  </si>
  <si>
    <t>黄陵村1组、2组</t>
  </si>
  <si>
    <t>管护金银花55亩1年，除草、施肥、修枝整形、防病治虫和排涝抗旱等。</t>
  </si>
  <si>
    <t>带动周围10户以上农户增收800元以上，与3户以上农户建立稳定的利益联接机制。建成后合作社将增加收入5万元</t>
  </si>
  <si>
    <t>农田建设科</t>
  </si>
  <si>
    <t>云阳县2022年龙洞镇龙升村7组柑橘种植项目（续建1年）</t>
  </si>
  <si>
    <t>云阳县满智水果种植有限公司</t>
  </si>
  <si>
    <t>龙升村7组</t>
  </si>
  <si>
    <t>长期提供稳定就业岗位10个，通过土地流转、务工等方式带动农户30户118人，其中脱贫户5户21人稳定增收。</t>
  </si>
  <si>
    <t>云阳县2022年龙角镇军家村新建柑橘园项目（续建1年）</t>
  </si>
  <si>
    <t>云阳县奉云江玲柑橘种植有限公司</t>
  </si>
  <si>
    <t>军家村</t>
  </si>
  <si>
    <t>管护柑橘91亩1年，施肥、除草、防病、治虫、中耕、抗旱和看护等，其中年施肥4—6次、除草和治虫3—5次。</t>
  </si>
  <si>
    <t>项目实施后实现果园连片规模化，带动脱贫户4户以上增收。户均增收2000元以上。</t>
  </si>
  <si>
    <t>云阳县2022年农坝镇云峰村黄柏种植项目（续建1年）</t>
  </si>
  <si>
    <t>云阳县丰瑞祥生态牧业有限公司</t>
  </si>
  <si>
    <t>农坝镇人民政府</t>
  </si>
  <si>
    <t>云峰</t>
  </si>
  <si>
    <t>管护黄柏200亩1年，除草、施肥、修枝整形、防病治虫和排涝抗旱等。</t>
  </si>
  <si>
    <t>第二年每亩补助200元，用于肥料、农药等生产性投入补助。</t>
  </si>
  <si>
    <t>投产后，年收益100万元，带动集体经济发展壮大，带动20余人务工，脱贫户6人以上</t>
  </si>
  <si>
    <t>云阳县2022年新津乡作坊村枸杞基地建设项目（续建1年）</t>
  </si>
  <si>
    <t>新津乡作坊村</t>
  </si>
  <si>
    <t>管护中药材枸杞100亩1年，除草、追肥、修枝整形、防病治虫和排涝抗旱等。</t>
  </si>
  <si>
    <t>带动村集体经济发展，增加村集体经济收入，带动6户脱贫户增收。</t>
  </si>
  <si>
    <t>云阳县2022年堰坪镇曲溪村中药材建设项目（续建1年）</t>
  </si>
  <si>
    <t>重庆苏扬农业开发有限公司</t>
  </si>
  <si>
    <t>曲溪村8组</t>
  </si>
  <si>
    <t>项目实施后可改造成标准化枸杞园100亩。项目存续期不少于5年，通过农户务工、土地流转等方式带动周边群众增收。</t>
  </si>
  <si>
    <t>云阳县2022年清水土家族乡建兴村红心柚提质增效项目（续建1年）</t>
  </si>
  <si>
    <t>管护红心柚50亩1年，除草、施肥、修枝整形、防病治虫和排涝抗旱等。</t>
  </si>
  <si>
    <t>项目实施后可高换红心柚50亩，实现果园提质增效，受益脱贫户1户以上</t>
  </si>
  <si>
    <t>云阳县2022年清水土家族乡庙塆村李子提质增效项目（续建1年）</t>
  </si>
  <si>
    <t>云阳县清水土家族乡庙塆村经济联合社</t>
  </si>
  <si>
    <t>庙塆村</t>
  </si>
  <si>
    <t>管护李子150亩1年，施肥、除草、防病、治虫、中耕、抗旱和看护等，其中年施肥4—6次、除草和治虫3—5次。</t>
  </si>
  <si>
    <t>发展壮大李子产业，带动1户以上脱贫户增收。</t>
  </si>
  <si>
    <t>云阳县2022年清水土家族乡庙塆村红心柚提质增效项目（续建1年）</t>
  </si>
  <si>
    <t>云阳县瓦屋红心蜜柚种植专业合作社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</si>
</sst>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rgb="FF000000"/>
      <name val="方正小标宋_GBK"/>
      <charset val="134"/>
    </font>
    <font>
      <sz val="10.5"/>
      <color theme="1"/>
      <name val="Calibri"/>
      <charset val="134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Border="0"/>
    <xf numFmtId="0" fontId="7" fillId="0" borderId="8" applyNumberFormat="0" applyFill="0" applyAlignment="0" applyProtection="0">
      <alignment vertical="center"/>
    </xf>
    <xf numFmtId="0" fontId="19" fillId="0" borderId="0" applyBorder="0"/>
    <xf numFmtId="0" fontId="15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35" fillId="3" borderId="12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7" fillId="0" borderId="0" applyBorder="0"/>
    <xf numFmtId="0" fontId="8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7" fillId="0" borderId="0"/>
    <xf numFmtId="0" fontId="17" fillId="45" borderId="0" applyNumberFormat="0" applyBorder="0" applyAlignment="0" applyProtection="0">
      <alignment vertical="center"/>
    </xf>
    <xf numFmtId="0" fontId="31" fillId="15" borderId="17" applyNumberFormat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3" fillId="31" borderId="19" applyNumberFormat="0" applyAlignment="0" applyProtection="0">
      <alignment vertical="center"/>
    </xf>
    <xf numFmtId="0" fontId="19" fillId="0" borderId="0">
      <alignment vertical="center"/>
    </xf>
    <xf numFmtId="0" fontId="43" fillId="30" borderId="0" applyNumberFormat="0" applyBorder="0" applyAlignment="0" applyProtection="0">
      <alignment vertical="center"/>
    </xf>
    <xf numFmtId="0" fontId="19" fillId="0" borderId="0" applyBorder="0">
      <alignment vertical="center"/>
    </xf>
    <xf numFmtId="0" fontId="0" fillId="0" borderId="0">
      <alignment vertical="center"/>
    </xf>
    <xf numFmtId="0" fontId="30" fillId="29" borderId="1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7" fillId="0" borderId="0"/>
    <xf numFmtId="0" fontId="19" fillId="0" borderId="0" applyBorder="0">
      <alignment vertical="center"/>
    </xf>
    <xf numFmtId="0" fontId="19" fillId="30" borderId="0" applyNumberFormat="0" applyBorder="0" applyAlignment="0" applyProtection="0">
      <alignment vertical="center"/>
    </xf>
    <xf numFmtId="0" fontId="37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17" borderId="0" applyNumberFormat="0" applyBorder="0" applyAlignment="0" applyProtection="0">
      <alignment vertical="center"/>
    </xf>
    <xf numFmtId="0" fontId="41" fillId="0" borderId="0">
      <protection locked="0"/>
    </xf>
    <xf numFmtId="0" fontId="19" fillId="0" borderId="0" applyBorder="0"/>
    <xf numFmtId="0" fontId="19" fillId="5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9" fillId="53" borderId="22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0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常规 11 4 2" xfId="10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强调文字颜色 4 2" xfId="21"/>
    <cellStyle name="解释性文本" xfId="22" builtinId="53"/>
    <cellStyle name="常规 10 5 2 4" xfId="23"/>
    <cellStyle name="标题 1" xfId="24" builtinId="16"/>
    <cellStyle name="常规 10 5 2 5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40% - 强调文字颜色 4 2" xfId="32"/>
    <cellStyle name="检查单元格" xfId="33" builtinId="23"/>
    <cellStyle name="好 2" xfId="34"/>
    <cellStyle name="20% - 强调文字颜色 6" xfId="35" builtinId="50"/>
    <cellStyle name="强调文字颜色 2" xfId="36" builtinId="33"/>
    <cellStyle name="链接单元格" xfId="37" builtinId="24"/>
    <cellStyle name="常规 107 2" xfId="38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常规 107" xfId="45"/>
    <cellStyle name="40% - 强调文字颜色 1" xfId="46" builtinId="31"/>
    <cellStyle name="输出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强调文字颜色 3 2" xfId="56"/>
    <cellStyle name="60% - 强调文字颜色 5" xfId="57" builtinId="48"/>
    <cellStyle name="强调文字颜色 6" xfId="58" builtinId="49"/>
    <cellStyle name="适中 2" xfId="59"/>
    <cellStyle name="40% - 强调文字颜色 6" xfId="60" builtinId="51"/>
    <cellStyle name="60% - 强调文字颜色 6" xfId="61" builtinId="52"/>
    <cellStyle name="强调文字颜色 6 2" xfId="62"/>
    <cellStyle name="强调文字颜色 5 2" xfId="63"/>
    <cellStyle name="链接单元格 2" xfId="64"/>
    <cellStyle name="强调文字颜色 2 2" xfId="65"/>
    <cellStyle name="强调文字颜色 1 2" xfId="66"/>
    <cellStyle name="检查单元格 2" xfId="67"/>
    <cellStyle name="常规 2" xfId="68"/>
    <cellStyle name="差 2" xfId="69"/>
    <cellStyle name="常规 22 5" xfId="70"/>
    <cellStyle name="常规 10" xfId="71"/>
    <cellStyle name="输入 2" xfId="72"/>
    <cellStyle name="60% - 强调文字颜色 5 2" xfId="73"/>
    <cellStyle name="20% - 强调文字颜色 4 2" xfId="74"/>
    <cellStyle name="常规 3" xfId="75"/>
    <cellStyle name="常规 15 4" xfId="76"/>
    <cellStyle name="20% - 强调文字颜色 2 2" xfId="77"/>
    <cellStyle name="常规 2 10" xfId="78"/>
    <cellStyle name="60% - 强调文字颜色 2 2" xfId="79"/>
    <cellStyle name="汇总 2" xfId="80"/>
    <cellStyle name="标题 4 2" xfId="81"/>
    <cellStyle name="常规 12" xfId="82"/>
    <cellStyle name="60% - 强调文字颜色 1 2" xfId="83"/>
    <cellStyle name="警告文本 2" xfId="84"/>
    <cellStyle name="标题 2 2" xfId="85"/>
    <cellStyle name="解释性文本 2" xfId="86"/>
    <cellStyle name="常规 10 2" xfId="87"/>
    <cellStyle name="60% - 强调文字颜色 3 2" xfId="88"/>
    <cellStyle name="常规 15 3" xfId="89"/>
    <cellStyle name="40% - 强调文字颜色 5 2" xfId="90"/>
    <cellStyle name="常规 2 2" xfId="91"/>
    <cellStyle name="常规 2 4 5" xfId="92"/>
    <cellStyle name="20% - 强调文字颜色 5 2" xfId="93"/>
    <cellStyle name="20% - 强调文字颜色 1 2" xfId="94"/>
    <cellStyle name="40% - 强调文字颜色 1 2" xfId="95"/>
    <cellStyle name="常规 4" xfId="96"/>
    <cellStyle name="40% - 强调文字颜色 2 2" xfId="97"/>
    <cellStyle name="常规 11 2" xfId="98"/>
    <cellStyle name="注释 2" xfId="99"/>
    <cellStyle name="60% - 强调文字颜色 4 2" xfId="100"/>
    <cellStyle name="40% - 强调文字颜色 6 2" xfId="101"/>
    <cellStyle name="20% - 强调文字颜色 3 2" xfId="102"/>
    <cellStyle name="20% - 强调文字颜色 6 2" xfId="103"/>
    <cellStyle name="40% - 强调文字颜色 3 2" xfId="104"/>
    <cellStyle name="60% - 强调文字颜色 6 2" xfId="105"/>
    <cellStyle name="标题 1 2" xfId="106"/>
    <cellStyle name="标题 3 2" xfId="10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R157"/>
  <sheetViews>
    <sheetView tabSelected="1" zoomScale="90" zoomScaleNormal="90" workbookViewId="0">
      <pane ySplit="5" topLeftCell="A6" activePane="bottomLeft" state="frozen"/>
      <selection/>
      <selection pane="bottomLeft" activeCell="E12" sqref="E12"/>
    </sheetView>
  </sheetViews>
  <sheetFormatPr defaultColWidth="9" defaultRowHeight="13.5"/>
  <cols>
    <col min="1" max="1" width="5.375" customWidth="1"/>
    <col min="2" max="2" width="19.4416666666667" customWidth="1"/>
    <col min="3" max="3" width="11.7583333333333" customWidth="1"/>
    <col min="4" max="4" width="9.44166666666667" customWidth="1"/>
    <col min="5" max="5" width="5" customWidth="1"/>
    <col min="6" max="6" width="5.68333333333333" customWidth="1"/>
    <col min="7" max="7" width="6.75833333333333" customWidth="1"/>
    <col min="8" max="8" width="8.19166666666667" customWidth="1"/>
    <col min="9" max="9" width="7.76666666666667" customWidth="1"/>
    <col min="10" max="10" width="32.5" style="1" customWidth="1"/>
    <col min="11" max="11" width="6.375" customWidth="1"/>
    <col min="12" max="12" width="6.525" customWidth="1"/>
    <col min="13" max="13" width="9.3" customWidth="1"/>
    <col min="14" max="14" width="7.875" customWidth="1"/>
    <col min="15" max="15" width="24.7166666666667" style="1" customWidth="1"/>
    <col min="16" max="16" width="23.3333333333333" style="1" customWidth="1"/>
    <col min="17" max="17" width="9" customWidth="1"/>
    <col min="18" max="18" width="6.95" customWidth="1"/>
  </cols>
  <sheetData>
    <row r="1" ht="21" spans="1:1">
      <c r="A1" s="2" t="s">
        <v>0</v>
      </c>
    </row>
    <row r="2" ht="28.5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10"/>
      <c r="K2" s="3"/>
      <c r="L2" s="3"/>
      <c r="M2" s="3"/>
      <c r="N2" s="3"/>
      <c r="O2" s="10"/>
      <c r="P2" s="10"/>
      <c r="Q2" s="3"/>
      <c r="R2" s="3"/>
    </row>
    <row r="3" ht="14.25" spans="1:18">
      <c r="A3" s="4"/>
      <c r="B3" s="4"/>
      <c r="C3" s="4"/>
      <c r="D3" s="4"/>
      <c r="E3" s="4"/>
      <c r="F3" s="4"/>
      <c r="G3" s="4"/>
      <c r="H3" s="4"/>
      <c r="I3" s="4"/>
      <c r="J3" s="11"/>
      <c r="K3" s="4"/>
      <c r="L3" s="4"/>
      <c r="M3" s="4"/>
      <c r="N3" s="4"/>
      <c r="O3" s="11"/>
      <c r="P3" s="12" t="s">
        <v>2</v>
      </c>
      <c r="Q3" s="19"/>
      <c r="R3" s="19"/>
    </row>
    <row r="4" ht="24" customHeight="1" spans="1: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13" t="s">
        <v>13</v>
      </c>
      <c r="L4" s="14"/>
      <c r="M4" s="14"/>
      <c r="N4" s="14"/>
      <c r="O4" s="5" t="s">
        <v>14</v>
      </c>
      <c r="P4" s="5" t="s">
        <v>15</v>
      </c>
      <c r="Q4" s="20" t="s">
        <v>16</v>
      </c>
      <c r="R4" s="5" t="s">
        <v>17</v>
      </c>
    </row>
    <row r="5" customFormat="1" ht="24" customHeight="1" spans="1:18">
      <c r="A5" s="5"/>
      <c r="B5" s="5"/>
      <c r="C5" s="5"/>
      <c r="D5" s="5"/>
      <c r="E5" s="5"/>
      <c r="F5" s="5"/>
      <c r="G5" s="5"/>
      <c r="H5" s="5"/>
      <c r="I5" s="5"/>
      <c r="J5" s="5"/>
      <c r="K5" s="5" t="s">
        <v>18</v>
      </c>
      <c r="L5" s="5" t="s">
        <v>19</v>
      </c>
      <c r="M5" s="5" t="s">
        <v>20</v>
      </c>
      <c r="N5" s="5" t="s">
        <v>21</v>
      </c>
      <c r="O5" s="5"/>
      <c r="P5" s="5"/>
      <c r="Q5" s="21"/>
      <c r="R5" s="5"/>
    </row>
    <row r="6" customFormat="1" ht="30" customHeight="1" spans="1:18">
      <c r="A6" s="6" t="s">
        <v>22</v>
      </c>
      <c r="B6" s="7"/>
      <c r="C6" s="8"/>
      <c r="D6" s="8"/>
      <c r="E6" s="8"/>
      <c r="F6" s="8"/>
      <c r="G6" s="8"/>
      <c r="H6" s="8"/>
      <c r="I6" s="15"/>
      <c r="J6" s="16"/>
      <c r="K6" s="8">
        <f>SUM(K7:K157)</f>
        <v>2317.4948</v>
      </c>
      <c r="L6" s="8">
        <f>SUM(L7:L157)</f>
        <v>2014.2871</v>
      </c>
      <c r="M6" s="8">
        <f>SUM(M7:M157)</f>
        <v>1160.14</v>
      </c>
      <c r="N6" s="8">
        <f>SUM(N7:N157)</f>
        <v>407.72</v>
      </c>
      <c r="O6" s="16"/>
      <c r="P6" s="16"/>
      <c r="Q6" s="8"/>
      <c r="R6" s="8"/>
    </row>
    <row r="7" ht="52" customHeight="1" spans="1:18">
      <c r="A7" s="9">
        <v>1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27</v>
      </c>
      <c r="G7" s="9" t="s">
        <v>20</v>
      </c>
      <c r="H7" s="9" t="s">
        <v>28</v>
      </c>
      <c r="I7" s="9">
        <v>110.84</v>
      </c>
      <c r="J7" s="17" t="s">
        <v>29</v>
      </c>
      <c r="K7" s="9">
        <v>33.24</v>
      </c>
      <c r="L7" s="9">
        <v>11.07</v>
      </c>
      <c r="M7" s="18">
        <v>11.07</v>
      </c>
      <c r="N7" s="9"/>
      <c r="O7" s="17" t="s">
        <v>30</v>
      </c>
      <c r="P7" s="17" t="s">
        <v>31</v>
      </c>
      <c r="Q7" s="9" t="s">
        <v>32</v>
      </c>
      <c r="R7" s="9"/>
    </row>
    <row r="8" ht="52" customHeight="1" spans="1:18">
      <c r="A8" s="9">
        <v>2</v>
      </c>
      <c r="B8" s="9" t="s">
        <v>33</v>
      </c>
      <c r="C8" s="9" t="s">
        <v>34</v>
      </c>
      <c r="D8" s="9" t="s">
        <v>35</v>
      </c>
      <c r="E8" s="9" t="s">
        <v>26</v>
      </c>
      <c r="F8" s="9" t="s">
        <v>27</v>
      </c>
      <c r="G8" s="9" t="s">
        <v>20</v>
      </c>
      <c r="H8" s="9" t="s">
        <v>36</v>
      </c>
      <c r="I8" s="9">
        <v>36.9496</v>
      </c>
      <c r="J8" s="17" t="s">
        <v>37</v>
      </c>
      <c r="K8" s="9">
        <v>11.0748</v>
      </c>
      <c r="L8" s="9">
        <v>3.7</v>
      </c>
      <c r="M8" s="18">
        <v>3.7</v>
      </c>
      <c r="N8" s="9"/>
      <c r="O8" s="17" t="s">
        <v>30</v>
      </c>
      <c r="P8" s="17" t="s">
        <v>38</v>
      </c>
      <c r="Q8" s="9" t="s">
        <v>32</v>
      </c>
      <c r="R8" s="9"/>
    </row>
    <row r="9" ht="52" customHeight="1" spans="1:18">
      <c r="A9" s="9">
        <v>3</v>
      </c>
      <c r="B9" s="9" t="s">
        <v>39</v>
      </c>
      <c r="C9" s="9" t="s">
        <v>40</v>
      </c>
      <c r="D9" s="9" t="s">
        <v>41</v>
      </c>
      <c r="E9" s="9" t="s">
        <v>26</v>
      </c>
      <c r="F9" s="9" t="s">
        <v>27</v>
      </c>
      <c r="G9" s="9" t="s">
        <v>20</v>
      </c>
      <c r="H9" s="9" t="s">
        <v>42</v>
      </c>
      <c r="I9" s="9">
        <v>44</v>
      </c>
      <c r="J9" s="17" t="s">
        <v>43</v>
      </c>
      <c r="K9" s="9">
        <v>13.2</v>
      </c>
      <c r="L9" s="9">
        <v>4.4</v>
      </c>
      <c r="M9" s="18">
        <v>4.4</v>
      </c>
      <c r="N9" s="9"/>
      <c r="O9" s="17" t="s">
        <v>30</v>
      </c>
      <c r="P9" s="17" t="s">
        <v>44</v>
      </c>
      <c r="Q9" s="9" t="s">
        <v>32</v>
      </c>
      <c r="R9" s="9"/>
    </row>
    <row r="10" ht="52" customHeight="1" spans="1:18">
      <c r="A10" s="9">
        <v>4</v>
      </c>
      <c r="B10" s="9" t="s">
        <v>45</v>
      </c>
      <c r="C10" s="9" t="s">
        <v>46</v>
      </c>
      <c r="D10" s="9" t="s">
        <v>47</v>
      </c>
      <c r="E10" s="9" t="s">
        <v>26</v>
      </c>
      <c r="F10" s="9" t="s">
        <v>27</v>
      </c>
      <c r="G10" s="9" t="s">
        <v>20</v>
      </c>
      <c r="H10" s="9" t="s">
        <v>48</v>
      </c>
      <c r="I10" s="9">
        <v>88</v>
      </c>
      <c r="J10" s="17" t="s">
        <v>49</v>
      </c>
      <c r="K10" s="9">
        <v>26.4</v>
      </c>
      <c r="L10" s="9">
        <v>8.8</v>
      </c>
      <c r="M10" s="18">
        <v>8.8</v>
      </c>
      <c r="N10" s="9"/>
      <c r="O10" s="17" t="s">
        <v>30</v>
      </c>
      <c r="P10" s="17" t="s">
        <v>50</v>
      </c>
      <c r="Q10" s="9" t="s">
        <v>32</v>
      </c>
      <c r="R10" s="9"/>
    </row>
    <row r="11" ht="52" customHeight="1" spans="1:18">
      <c r="A11" s="9">
        <v>5</v>
      </c>
      <c r="B11" s="9" t="s">
        <v>51</v>
      </c>
      <c r="C11" s="9" t="s">
        <v>52</v>
      </c>
      <c r="D11" s="9" t="s">
        <v>53</v>
      </c>
      <c r="E11" s="9" t="s">
        <v>26</v>
      </c>
      <c r="F11" s="9" t="s">
        <v>27</v>
      </c>
      <c r="G11" s="9" t="s">
        <v>20</v>
      </c>
      <c r="H11" s="9" t="s">
        <v>54</v>
      </c>
      <c r="I11" s="9">
        <v>132</v>
      </c>
      <c r="J11" s="17" t="s">
        <v>55</v>
      </c>
      <c r="K11" s="9">
        <v>39.6</v>
      </c>
      <c r="L11" s="9">
        <v>13.2</v>
      </c>
      <c r="M11" s="18">
        <v>13.2</v>
      </c>
      <c r="N11" s="9"/>
      <c r="O11" s="17" t="s">
        <v>30</v>
      </c>
      <c r="P11" s="17" t="s">
        <v>56</v>
      </c>
      <c r="Q11" s="9" t="s">
        <v>32</v>
      </c>
      <c r="R11" s="9"/>
    </row>
    <row r="12" ht="52" customHeight="1" spans="1:18">
      <c r="A12" s="9">
        <v>6</v>
      </c>
      <c r="B12" s="9" t="s">
        <v>57</v>
      </c>
      <c r="C12" s="9" t="s">
        <v>58</v>
      </c>
      <c r="D12" s="9" t="s">
        <v>59</v>
      </c>
      <c r="E12" s="9" t="s">
        <v>26</v>
      </c>
      <c r="F12" s="9" t="s">
        <v>27</v>
      </c>
      <c r="G12" s="9" t="s">
        <v>20</v>
      </c>
      <c r="H12" s="9" t="s">
        <v>60</v>
      </c>
      <c r="I12" s="9">
        <v>165</v>
      </c>
      <c r="J12" s="17" t="s">
        <v>61</v>
      </c>
      <c r="K12" s="9">
        <v>66</v>
      </c>
      <c r="L12" s="9">
        <v>22</v>
      </c>
      <c r="M12" s="18">
        <v>22</v>
      </c>
      <c r="N12" s="9"/>
      <c r="O12" s="17" t="s">
        <v>30</v>
      </c>
      <c r="P12" s="17" t="s">
        <v>62</v>
      </c>
      <c r="Q12" s="9" t="s">
        <v>32</v>
      </c>
      <c r="R12" s="9"/>
    </row>
    <row r="13" ht="52" customHeight="1" spans="1:18">
      <c r="A13" s="9">
        <v>7</v>
      </c>
      <c r="B13" s="9" t="s">
        <v>63</v>
      </c>
      <c r="C13" s="9" t="s">
        <v>64</v>
      </c>
      <c r="D13" s="9" t="s">
        <v>41</v>
      </c>
      <c r="E13" s="9" t="s">
        <v>26</v>
      </c>
      <c r="F13" s="9" t="s">
        <v>27</v>
      </c>
      <c r="G13" s="9" t="s">
        <v>20</v>
      </c>
      <c r="H13" s="9" t="s">
        <v>65</v>
      </c>
      <c r="I13" s="9">
        <v>44</v>
      </c>
      <c r="J13" s="17" t="s">
        <v>43</v>
      </c>
      <c r="K13" s="9">
        <v>13.2</v>
      </c>
      <c r="L13" s="9">
        <v>4.4</v>
      </c>
      <c r="M13" s="18">
        <v>4.4</v>
      </c>
      <c r="N13" s="9"/>
      <c r="O13" s="17" t="s">
        <v>30</v>
      </c>
      <c r="P13" s="17" t="s">
        <v>66</v>
      </c>
      <c r="Q13" s="9" t="s">
        <v>32</v>
      </c>
      <c r="R13" s="9"/>
    </row>
    <row r="14" ht="52" customHeight="1" spans="1:18">
      <c r="A14" s="9">
        <v>8</v>
      </c>
      <c r="B14" s="9" t="s">
        <v>67</v>
      </c>
      <c r="C14" s="9" t="s">
        <v>68</v>
      </c>
      <c r="D14" s="9" t="s">
        <v>41</v>
      </c>
      <c r="E14" s="9" t="s">
        <v>26</v>
      </c>
      <c r="F14" s="9" t="s">
        <v>27</v>
      </c>
      <c r="G14" s="9" t="s">
        <v>20</v>
      </c>
      <c r="H14" s="9" t="s">
        <v>69</v>
      </c>
      <c r="I14" s="9">
        <v>44</v>
      </c>
      <c r="J14" s="17" t="s">
        <v>43</v>
      </c>
      <c r="K14" s="9">
        <v>13.2</v>
      </c>
      <c r="L14" s="9">
        <v>4.4</v>
      </c>
      <c r="M14" s="18">
        <v>4.4</v>
      </c>
      <c r="N14" s="9"/>
      <c r="O14" s="17" t="s">
        <v>30</v>
      </c>
      <c r="P14" s="17" t="s">
        <v>70</v>
      </c>
      <c r="Q14" s="9" t="s">
        <v>32</v>
      </c>
      <c r="R14" s="9"/>
    </row>
    <row r="15" ht="52" customHeight="1" spans="1:18">
      <c r="A15" s="9">
        <v>9</v>
      </c>
      <c r="B15" s="9" t="s">
        <v>71</v>
      </c>
      <c r="C15" s="9" t="s">
        <v>72</v>
      </c>
      <c r="D15" s="9" t="s">
        <v>73</v>
      </c>
      <c r="E15" s="9" t="s">
        <v>26</v>
      </c>
      <c r="F15" s="9" t="s">
        <v>27</v>
      </c>
      <c r="G15" s="9" t="s">
        <v>20</v>
      </c>
      <c r="H15" s="9" t="s">
        <v>74</v>
      </c>
      <c r="I15" s="9">
        <v>88</v>
      </c>
      <c r="J15" s="17" t="s">
        <v>49</v>
      </c>
      <c r="K15" s="9">
        <v>26.4</v>
      </c>
      <c r="L15" s="9">
        <v>8.8</v>
      </c>
      <c r="M15" s="18">
        <v>8.8</v>
      </c>
      <c r="N15" s="9"/>
      <c r="O15" s="17" t="s">
        <v>30</v>
      </c>
      <c r="P15" s="17" t="s">
        <v>75</v>
      </c>
      <c r="Q15" s="9" t="s">
        <v>32</v>
      </c>
      <c r="R15" s="9"/>
    </row>
    <row r="16" ht="52" customHeight="1" spans="1:18">
      <c r="A16" s="9">
        <v>10</v>
      </c>
      <c r="B16" s="9" t="s">
        <v>76</v>
      </c>
      <c r="C16" s="9" t="s">
        <v>77</v>
      </c>
      <c r="D16" s="9" t="s">
        <v>78</v>
      </c>
      <c r="E16" s="9" t="s">
        <v>26</v>
      </c>
      <c r="F16" s="9" t="s">
        <v>27</v>
      </c>
      <c r="G16" s="9" t="s">
        <v>20</v>
      </c>
      <c r="H16" s="9" t="s">
        <v>79</v>
      </c>
      <c r="I16" s="9">
        <v>220</v>
      </c>
      <c r="J16" s="17" t="s">
        <v>61</v>
      </c>
      <c r="K16" s="9">
        <v>66</v>
      </c>
      <c r="L16" s="9">
        <v>22</v>
      </c>
      <c r="M16" s="18">
        <v>22</v>
      </c>
      <c r="N16" s="9"/>
      <c r="O16" s="17" t="s">
        <v>30</v>
      </c>
      <c r="P16" s="17" t="s">
        <v>80</v>
      </c>
      <c r="Q16" s="9" t="s">
        <v>32</v>
      </c>
      <c r="R16" s="9"/>
    </row>
    <row r="17" ht="52" customHeight="1" spans="1:18">
      <c r="A17" s="9">
        <v>11</v>
      </c>
      <c r="B17" s="9" t="s">
        <v>81</v>
      </c>
      <c r="C17" s="9" t="s">
        <v>82</v>
      </c>
      <c r="D17" s="9" t="s">
        <v>83</v>
      </c>
      <c r="E17" s="9" t="s">
        <v>26</v>
      </c>
      <c r="F17" s="9" t="s">
        <v>27</v>
      </c>
      <c r="G17" s="9" t="s">
        <v>20</v>
      </c>
      <c r="H17" s="9" t="s">
        <v>84</v>
      </c>
      <c r="I17" s="9">
        <v>45</v>
      </c>
      <c r="J17" s="17" t="s">
        <v>43</v>
      </c>
      <c r="K17" s="9">
        <v>13.2</v>
      </c>
      <c r="L17" s="9">
        <v>4.4</v>
      </c>
      <c r="M17" s="18">
        <v>4.4</v>
      </c>
      <c r="N17" s="9"/>
      <c r="O17" s="17" t="s">
        <v>30</v>
      </c>
      <c r="P17" s="17" t="s">
        <v>85</v>
      </c>
      <c r="Q17" s="9" t="s">
        <v>32</v>
      </c>
      <c r="R17" s="9"/>
    </row>
    <row r="18" ht="52" customHeight="1" spans="1:18">
      <c r="A18" s="9">
        <v>12</v>
      </c>
      <c r="B18" s="9" t="s">
        <v>86</v>
      </c>
      <c r="C18" s="9" t="s">
        <v>87</v>
      </c>
      <c r="D18" s="9" t="s">
        <v>88</v>
      </c>
      <c r="E18" s="9" t="s">
        <v>26</v>
      </c>
      <c r="F18" s="9" t="s">
        <v>27</v>
      </c>
      <c r="G18" s="9" t="s">
        <v>20</v>
      </c>
      <c r="H18" s="9" t="s">
        <v>89</v>
      </c>
      <c r="I18" s="9">
        <v>35.2</v>
      </c>
      <c r="J18" s="17" t="s">
        <v>90</v>
      </c>
      <c r="K18" s="9">
        <v>10.56</v>
      </c>
      <c r="L18" s="9">
        <v>3.52</v>
      </c>
      <c r="M18" s="18">
        <v>3.52</v>
      </c>
      <c r="N18" s="9"/>
      <c r="O18" s="17" t="s">
        <v>30</v>
      </c>
      <c r="P18" s="17" t="s">
        <v>38</v>
      </c>
      <c r="Q18" s="9" t="s">
        <v>32</v>
      </c>
      <c r="R18" s="9"/>
    </row>
    <row r="19" ht="52" customHeight="1" spans="1:18">
      <c r="A19" s="9">
        <v>13</v>
      </c>
      <c r="B19" s="9" t="s">
        <v>91</v>
      </c>
      <c r="C19" s="9" t="s">
        <v>92</v>
      </c>
      <c r="D19" s="9" t="s">
        <v>88</v>
      </c>
      <c r="E19" s="9" t="s">
        <v>26</v>
      </c>
      <c r="F19" s="9" t="s">
        <v>27</v>
      </c>
      <c r="G19" s="9" t="s">
        <v>20</v>
      </c>
      <c r="H19" s="9" t="s">
        <v>89</v>
      </c>
      <c r="I19" s="9">
        <v>35.19</v>
      </c>
      <c r="J19" s="17" t="s">
        <v>90</v>
      </c>
      <c r="K19" s="9">
        <v>10.55</v>
      </c>
      <c r="L19" s="9">
        <v>3.52</v>
      </c>
      <c r="M19" s="18">
        <v>3.52</v>
      </c>
      <c r="N19" s="9"/>
      <c r="O19" s="17" t="s">
        <v>30</v>
      </c>
      <c r="P19" s="17" t="s">
        <v>38</v>
      </c>
      <c r="Q19" s="9" t="s">
        <v>32</v>
      </c>
      <c r="R19" s="9"/>
    </row>
    <row r="20" ht="52" customHeight="1" spans="1:18">
      <c r="A20" s="9">
        <v>14</v>
      </c>
      <c r="B20" s="9" t="s">
        <v>93</v>
      </c>
      <c r="C20" s="9" t="s">
        <v>94</v>
      </c>
      <c r="D20" s="9" t="s">
        <v>95</v>
      </c>
      <c r="E20" s="9" t="s">
        <v>26</v>
      </c>
      <c r="F20" s="9" t="s">
        <v>27</v>
      </c>
      <c r="G20" s="9" t="s">
        <v>20</v>
      </c>
      <c r="H20" s="9" t="s">
        <v>96</v>
      </c>
      <c r="I20" s="9">
        <v>66</v>
      </c>
      <c r="J20" s="17" t="s">
        <v>97</v>
      </c>
      <c r="K20" s="9">
        <v>19.8</v>
      </c>
      <c r="L20" s="9">
        <v>6.6</v>
      </c>
      <c r="M20" s="18">
        <v>6.6</v>
      </c>
      <c r="N20" s="9"/>
      <c r="O20" s="17" t="s">
        <v>30</v>
      </c>
      <c r="P20" s="17" t="s">
        <v>98</v>
      </c>
      <c r="Q20" s="9" t="s">
        <v>32</v>
      </c>
      <c r="R20" s="9"/>
    </row>
    <row r="21" ht="52" customHeight="1" spans="1:18">
      <c r="A21" s="9">
        <v>15</v>
      </c>
      <c r="B21" s="9" t="s">
        <v>99</v>
      </c>
      <c r="C21" s="9" t="s">
        <v>100</v>
      </c>
      <c r="D21" s="9" t="s">
        <v>101</v>
      </c>
      <c r="E21" s="9" t="s">
        <v>26</v>
      </c>
      <c r="F21" s="9" t="s">
        <v>27</v>
      </c>
      <c r="G21" s="9" t="s">
        <v>20</v>
      </c>
      <c r="H21" s="9" t="s">
        <v>102</v>
      </c>
      <c r="I21" s="9">
        <v>57.2</v>
      </c>
      <c r="J21" s="17" t="s">
        <v>103</v>
      </c>
      <c r="K21" s="9">
        <v>17.16</v>
      </c>
      <c r="L21" s="9">
        <v>5.72</v>
      </c>
      <c r="M21" s="18">
        <v>5.72</v>
      </c>
      <c r="N21" s="9"/>
      <c r="O21" s="17" t="s">
        <v>30</v>
      </c>
      <c r="P21" s="17" t="s">
        <v>70</v>
      </c>
      <c r="Q21" s="9" t="s">
        <v>32</v>
      </c>
      <c r="R21" s="9"/>
    </row>
    <row r="22" ht="52" customHeight="1" spans="1:18">
      <c r="A22" s="9">
        <v>16</v>
      </c>
      <c r="B22" s="9" t="s">
        <v>104</v>
      </c>
      <c r="C22" s="9" t="s">
        <v>105</v>
      </c>
      <c r="D22" s="9" t="s">
        <v>101</v>
      </c>
      <c r="E22" s="9" t="s">
        <v>26</v>
      </c>
      <c r="F22" s="9" t="s">
        <v>27</v>
      </c>
      <c r="G22" s="9" t="s">
        <v>20</v>
      </c>
      <c r="H22" s="9" t="s">
        <v>106</v>
      </c>
      <c r="I22" s="9">
        <v>88</v>
      </c>
      <c r="J22" s="17" t="s">
        <v>49</v>
      </c>
      <c r="K22" s="9">
        <v>26.4</v>
      </c>
      <c r="L22" s="9">
        <v>8.8</v>
      </c>
      <c r="M22" s="18">
        <v>8.8</v>
      </c>
      <c r="N22" s="9"/>
      <c r="O22" s="17" t="s">
        <v>30</v>
      </c>
      <c r="P22" s="17" t="s">
        <v>75</v>
      </c>
      <c r="Q22" s="9" t="s">
        <v>32</v>
      </c>
      <c r="R22" s="9"/>
    </row>
    <row r="23" ht="52" customHeight="1" spans="1:18">
      <c r="A23" s="9">
        <v>17</v>
      </c>
      <c r="B23" s="9" t="s">
        <v>107</v>
      </c>
      <c r="C23" s="9" t="s">
        <v>108</v>
      </c>
      <c r="D23" s="9" t="s">
        <v>101</v>
      </c>
      <c r="E23" s="9" t="s">
        <v>26</v>
      </c>
      <c r="F23" s="9" t="s">
        <v>27</v>
      </c>
      <c r="G23" s="9" t="s">
        <v>20</v>
      </c>
      <c r="H23" s="9" t="s">
        <v>109</v>
      </c>
      <c r="I23" s="9">
        <v>250</v>
      </c>
      <c r="J23" s="17" t="s">
        <v>61</v>
      </c>
      <c r="K23" s="9">
        <v>66</v>
      </c>
      <c r="L23" s="9">
        <v>22</v>
      </c>
      <c r="M23" s="18">
        <v>22</v>
      </c>
      <c r="N23" s="9"/>
      <c r="O23" s="17" t="s">
        <v>30</v>
      </c>
      <c r="P23" s="17" t="s">
        <v>110</v>
      </c>
      <c r="Q23" s="9" t="s">
        <v>32</v>
      </c>
      <c r="R23" s="9"/>
    </row>
    <row r="24" ht="52" customHeight="1" spans="1:18">
      <c r="A24" s="9">
        <v>18</v>
      </c>
      <c r="B24" s="9" t="s">
        <v>111</v>
      </c>
      <c r="C24" s="9" t="s">
        <v>112</v>
      </c>
      <c r="D24" s="9" t="s">
        <v>113</v>
      </c>
      <c r="E24" s="9" t="s">
        <v>26</v>
      </c>
      <c r="F24" s="9" t="s">
        <v>27</v>
      </c>
      <c r="G24" s="9" t="s">
        <v>20</v>
      </c>
      <c r="H24" s="9" t="s">
        <v>114</v>
      </c>
      <c r="I24" s="9">
        <v>88</v>
      </c>
      <c r="J24" s="17" t="s">
        <v>49</v>
      </c>
      <c r="K24" s="9">
        <v>22</v>
      </c>
      <c r="L24" s="9">
        <v>11</v>
      </c>
      <c r="M24" s="18">
        <v>11</v>
      </c>
      <c r="N24" s="9"/>
      <c r="O24" s="17" t="s">
        <v>115</v>
      </c>
      <c r="P24" s="17" t="s">
        <v>116</v>
      </c>
      <c r="Q24" s="9" t="s">
        <v>32</v>
      </c>
      <c r="R24" s="9"/>
    </row>
    <row r="25" ht="52" customHeight="1" spans="1:18">
      <c r="A25" s="9">
        <v>19</v>
      </c>
      <c r="B25" s="9" t="s">
        <v>117</v>
      </c>
      <c r="C25" s="9" t="s">
        <v>118</v>
      </c>
      <c r="D25" s="9" t="s">
        <v>113</v>
      </c>
      <c r="E25" s="9" t="s">
        <v>26</v>
      </c>
      <c r="F25" s="9" t="s">
        <v>27</v>
      </c>
      <c r="G25" s="9" t="s">
        <v>20</v>
      </c>
      <c r="H25" s="9" t="s">
        <v>119</v>
      </c>
      <c r="I25" s="9">
        <v>45</v>
      </c>
      <c r="J25" s="17" t="s">
        <v>120</v>
      </c>
      <c r="K25" s="9">
        <v>11.88</v>
      </c>
      <c r="L25" s="9">
        <v>3.96</v>
      </c>
      <c r="M25" s="18">
        <v>3.96</v>
      </c>
      <c r="N25" s="9"/>
      <c r="O25" s="17" t="s">
        <v>30</v>
      </c>
      <c r="P25" s="17" t="s">
        <v>121</v>
      </c>
      <c r="Q25" s="9" t="s">
        <v>32</v>
      </c>
      <c r="R25" s="9"/>
    </row>
    <row r="26" ht="52" customHeight="1" spans="1:18">
      <c r="A26" s="9">
        <v>20</v>
      </c>
      <c r="B26" s="9" t="s">
        <v>122</v>
      </c>
      <c r="C26" s="9" t="s">
        <v>123</v>
      </c>
      <c r="D26" s="9" t="s">
        <v>113</v>
      </c>
      <c r="E26" s="9" t="s">
        <v>26</v>
      </c>
      <c r="F26" s="9" t="s">
        <v>27</v>
      </c>
      <c r="G26" s="9" t="s">
        <v>20</v>
      </c>
      <c r="H26" s="9" t="s">
        <v>119</v>
      </c>
      <c r="I26" s="9">
        <v>45</v>
      </c>
      <c r="J26" s="17" t="s">
        <v>120</v>
      </c>
      <c r="K26" s="9">
        <v>11.88</v>
      </c>
      <c r="L26" s="9">
        <v>3.96</v>
      </c>
      <c r="M26" s="18">
        <v>3.96</v>
      </c>
      <c r="N26" s="9"/>
      <c r="O26" s="17" t="s">
        <v>30</v>
      </c>
      <c r="P26" s="17" t="s">
        <v>124</v>
      </c>
      <c r="Q26" s="9" t="s">
        <v>32</v>
      </c>
      <c r="R26" s="9"/>
    </row>
    <row r="27" ht="52" customHeight="1" spans="1:18">
      <c r="A27" s="9">
        <v>21</v>
      </c>
      <c r="B27" s="9" t="s">
        <v>125</v>
      </c>
      <c r="C27" s="9" t="s">
        <v>126</v>
      </c>
      <c r="D27" s="9" t="s">
        <v>127</v>
      </c>
      <c r="E27" s="9" t="s">
        <v>26</v>
      </c>
      <c r="F27" s="9" t="s">
        <v>27</v>
      </c>
      <c r="G27" s="9" t="s">
        <v>20</v>
      </c>
      <c r="H27" s="9" t="s">
        <v>128</v>
      </c>
      <c r="I27" s="9">
        <v>220</v>
      </c>
      <c r="J27" s="17" t="s">
        <v>61</v>
      </c>
      <c r="K27" s="9">
        <v>66</v>
      </c>
      <c r="L27" s="9">
        <v>22</v>
      </c>
      <c r="M27" s="18">
        <v>22</v>
      </c>
      <c r="N27" s="9"/>
      <c r="O27" s="17" t="s">
        <v>30</v>
      </c>
      <c r="P27" s="17" t="s">
        <v>129</v>
      </c>
      <c r="Q27" s="9" t="s">
        <v>32</v>
      </c>
      <c r="R27" s="9"/>
    </row>
    <row r="28" ht="52" customHeight="1" spans="1:18">
      <c r="A28" s="9">
        <v>22</v>
      </c>
      <c r="B28" s="9" t="s">
        <v>130</v>
      </c>
      <c r="C28" s="9" t="s">
        <v>131</v>
      </c>
      <c r="D28" s="9" t="s">
        <v>132</v>
      </c>
      <c r="E28" s="9" t="s">
        <v>26</v>
      </c>
      <c r="F28" s="9" t="s">
        <v>27</v>
      </c>
      <c r="G28" s="9" t="s">
        <v>20</v>
      </c>
      <c r="H28" s="9" t="s">
        <v>133</v>
      </c>
      <c r="I28" s="9">
        <v>46.0144</v>
      </c>
      <c r="J28" s="17" t="s">
        <v>134</v>
      </c>
      <c r="K28" s="9">
        <v>13.8072</v>
      </c>
      <c r="L28" s="9">
        <v>4.6</v>
      </c>
      <c r="M28" s="18">
        <v>4.6</v>
      </c>
      <c r="N28" s="9"/>
      <c r="O28" s="17" t="s">
        <v>30</v>
      </c>
      <c r="P28" s="17" t="s">
        <v>70</v>
      </c>
      <c r="Q28" s="9" t="s">
        <v>32</v>
      </c>
      <c r="R28" s="9"/>
    </row>
    <row r="29" ht="52" customHeight="1" spans="1:18">
      <c r="A29" s="9">
        <v>23</v>
      </c>
      <c r="B29" s="9" t="s">
        <v>135</v>
      </c>
      <c r="C29" s="9" t="s">
        <v>136</v>
      </c>
      <c r="D29" s="9" t="s">
        <v>137</v>
      </c>
      <c r="E29" s="9" t="s">
        <v>26</v>
      </c>
      <c r="F29" s="9" t="s">
        <v>27</v>
      </c>
      <c r="G29" s="9" t="s">
        <v>20</v>
      </c>
      <c r="H29" s="9" t="s">
        <v>138</v>
      </c>
      <c r="I29" s="9">
        <v>220</v>
      </c>
      <c r="J29" s="17" t="s">
        <v>61</v>
      </c>
      <c r="K29" s="9">
        <v>66</v>
      </c>
      <c r="L29" s="9">
        <v>22</v>
      </c>
      <c r="M29" s="18">
        <v>22</v>
      </c>
      <c r="N29" s="9"/>
      <c r="O29" s="17" t="s">
        <v>30</v>
      </c>
      <c r="P29" s="17" t="s">
        <v>139</v>
      </c>
      <c r="Q29" s="9" t="s">
        <v>32</v>
      </c>
      <c r="R29" s="9"/>
    </row>
    <row r="30" ht="52" customHeight="1" spans="1:18">
      <c r="A30" s="9">
        <v>24</v>
      </c>
      <c r="B30" s="9" t="s">
        <v>140</v>
      </c>
      <c r="C30" s="9" t="s">
        <v>141</v>
      </c>
      <c r="D30" s="9" t="s">
        <v>137</v>
      </c>
      <c r="E30" s="9" t="s">
        <v>26</v>
      </c>
      <c r="F30" s="9" t="s">
        <v>27</v>
      </c>
      <c r="G30" s="9" t="s">
        <v>20</v>
      </c>
      <c r="H30" s="9" t="s">
        <v>142</v>
      </c>
      <c r="I30" s="9">
        <v>16.5</v>
      </c>
      <c r="J30" s="17" t="s">
        <v>143</v>
      </c>
      <c r="K30" s="9">
        <v>6.6</v>
      </c>
      <c r="L30" s="9">
        <v>2.2</v>
      </c>
      <c r="M30" s="18">
        <v>2.2</v>
      </c>
      <c r="N30" s="9"/>
      <c r="O30" s="17" t="s">
        <v>30</v>
      </c>
      <c r="P30" s="17" t="s">
        <v>144</v>
      </c>
      <c r="Q30" s="9" t="s">
        <v>32</v>
      </c>
      <c r="R30" s="9"/>
    </row>
    <row r="31" ht="52" customHeight="1" spans="1:18">
      <c r="A31" s="9">
        <v>25</v>
      </c>
      <c r="B31" s="9" t="s">
        <v>145</v>
      </c>
      <c r="C31" s="9" t="s">
        <v>146</v>
      </c>
      <c r="D31" s="9" t="s">
        <v>137</v>
      </c>
      <c r="E31" s="9" t="s">
        <v>26</v>
      </c>
      <c r="F31" s="9" t="s">
        <v>27</v>
      </c>
      <c r="G31" s="9" t="s">
        <v>20</v>
      </c>
      <c r="H31" s="9" t="s">
        <v>142</v>
      </c>
      <c r="I31" s="9">
        <v>29.7</v>
      </c>
      <c r="J31" s="17" t="s">
        <v>120</v>
      </c>
      <c r="K31" s="9">
        <v>11.88</v>
      </c>
      <c r="L31" s="9">
        <v>3.96</v>
      </c>
      <c r="M31" s="18">
        <v>3.96</v>
      </c>
      <c r="N31" s="9"/>
      <c r="O31" s="17" t="s">
        <v>30</v>
      </c>
      <c r="P31" s="17" t="s">
        <v>144</v>
      </c>
      <c r="Q31" s="9" t="s">
        <v>32</v>
      </c>
      <c r="R31" s="9"/>
    </row>
    <row r="32" ht="52" customHeight="1" spans="1:18">
      <c r="A32" s="9">
        <v>26</v>
      </c>
      <c r="B32" s="9" t="s">
        <v>147</v>
      </c>
      <c r="C32" s="9" t="s">
        <v>148</v>
      </c>
      <c r="D32" s="9" t="s">
        <v>137</v>
      </c>
      <c r="E32" s="9" t="s">
        <v>26</v>
      </c>
      <c r="F32" s="9" t="s">
        <v>27</v>
      </c>
      <c r="G32" s="9" t="s">
        <v>20</v>
      </c>
      <c r="H32" s="9" t="s">
        <v>149</v>
      </c>
      <c r="I32" s="9">
        <v>39.6</v>
      </c>
      <c r="J32" s="17" t="s">
        <v>120</v>
      </c>
      <c r="K32" s="9">
        <v>11.88</v>
      </c>
      <c r="L32" s="9">
        <v>3.96</v>
      </c>
      <c r="M32" s="18">
        <v>3.96</v>
      </c>
      <c r="N32" s="9"/>
      <c r="O32" s="17" t="s">
        <v>30</v>
      </c>
      <c r="P32" s="17" t="s">
        <v>144</v>
      </c>
      <c r="Q32" s="9" t="s">
        <v>32</v>
      </c>
      <c r="R32" s="9"/>
    </row>
    <row r="33" ht="52" customHeight="1" spans="1:18">
      <c r="A33" s="9">
        <v>27</v>
      </c>
      <c r="B33" s="9" t="s">
        <v>150</v>
      </c>
      <c r="C33" s="9" t="s">
        <v>151</v>
      </c>
      <c r="D33" s="9" t="s">
        <v>47</v>
      </c>
      <c r="E33" s="9" t="s">
        <v>26</v>
      </c>
      <c r="F33" s="9" t="s">
        <v>27</v>
      </c>
      <c r="G33" s="9" t="s">
        <v>20</v>
      </c>
      <c r="H33" s="9" t="s">
        <v>152</v>
      </c>
      <c r="I33" s="9">
        <v>79.64</v>
      </c>
      <c r="J33" s="17" t="s">
        <v>153</v>
      </c>
      <c r="K33" s="9">
        <v>23.892</v>
      </c>
      <c r="L33" s="9">
        <v>7.964</v>
      </c>
      <c r="M33" s="18">
        <v>7.96</v>
      </c>
      <c r="N33" s="9"/>
      <c r="O33" s="17" t="s">
        <v>30</v>
      </c>
      <c r="P33" s="17" t="s">
        <v>50</v>
      </c>
      <c r="Q33" s="9" t="s">
        <v>32</v>
      </c>
      <c r="R33" s="9"/>
    </row>
    <row r="34" ht="52" customHeight="1" spans="1:18">
      <c r="A34" s="9">
        <v>28</v>
      </c>
      <c r="B34" s="9" t="s">
        <v>154</v>
      </c>
      <c r="C34" s="9" t="s">
        <v>155</v>
      </c>
      <c r="D34" s="9" t="s">
        <v>47</v>
      </c>
      <c r="E34" s="9" t="s">
        <v>26</v>
      </c>
      <c r="F34" s="9" t="s">
        <v>27</v>
      </c>
      <c r="G34" s="9" t="s">
        <v>20</v>
      </c>
      <c r="H34" s="9" t="s">
        <v>156</v>
      </c>
      <c r="I34" s="9">
        <v>88</v>
      </c>
      <c r="J34" s="17" t="s">
        <v>49</v>
      </c>
      <c r="K34" s="9">
        <v>26.4</v>
      </c>
      <c r="L34" s="9">
        <v>8.8</v>
      </c>
      <c r="M34" s="18">
        <v>8.8</v>
      </c>
      <c r="N34" s="9"/>
      <c r="O34" s="17" t="s">
        <v>30</v>
      </c>
      <c r="P34" s="17" t="s">
        <v>50</v>
      </c>
      <c r="Q34" s="9" t="s">
        <v>32</v>
      </c>
      <c r="R34" s="9"/>
    </row>
    <row r="35" ht="52" customHeight="1" spans="1:18">
      <c r="A35" s="9">
        <v>29</v>
      </c>
      <c r="B35" s="9" t="s">
        <v>157</v>
      </c>
      <c r="C35" s="9" t="s">
        <v>158</v>
      </c>
      <c r="D35" s="9" t="s">
        <v>47</v>
      </c>
      <c r="E35" s="9" t="s">
        <v>26</v>
      </c>
      <c r="F35" s="9" t="s">
        <v>27</v>
      </c>
      <c r="G35" s="9" t="s">
        <v>20</v>
      </c>
      <c r="H35" s="9" t="s">
        <v>159</v>
      </c>
      <c r="I35" s="9">
        <v>132</v>
      </c>
      <c r="J35" s="17" t="s">
        <v>55</v>
      </c>
      <c r="K35" s="9">
        <v>39.6</v>
      </c>
      <c r="L35" s="9">
        <v>13.2</v>
      </c>
      <c r="M35" s="18">
        <v>13.2</v>
      </c>
      <c r="N35" s="9"/>
      <c r="O35" s="17" t="s">
        <v>30</v>
      </c>
      <c r="P35" s="17" t="s">
        <v>50</v>
      </c>
      <c r="Q35" s="9" t="s">
        <v>32</v>
      </c>
      <c r="R35" s="9"/>
    </row>
    <row r="36" ht="52" customHeight="1" spans="1:18">
      <c r="A36" s="9">
        <v>30</v>
      </c>
      <c r="B36" s="9" t="s">
        <v>160</v>
      </c>
      <c r="C36" s="9" t="s">
        <v>161</v>
      </c>
      <c r="D36" s="9" t="s">
        <v>47</v>
      </c>
      <c r="E36" s="9" t="s">
        <v>26</v>
      </c>
      <c r="F36" s="9" t="s">
        <v>27</v>
      </c>
      <c r="G36" s="9" t="s">
        <v>20</v>
      </c>
      <c r="H36" s="9" t="s">
        <v>159</v>
      </c>
      <c r="I36" s="9">
        <v>44</v>
      </c>
      <c r="J36" s="17" t="s">
        <v>43</v>
      </c>
      <c r="K36" s="9">
        <v>13.2</v>
      </c>
      <c r="L36" s="9">
        <v>4.4</v>
      </c>
      <c r="M36" s="18">
        <v>4.4</v>
      </c>
      <c r="N36" s="9"/>
      <c r="O36" s="17" t="s">
        <v>30</v>
      </c>
      <c r="P36" s="17" t="s">
        <v>70</v>
      </c>
      <c r="Q36" s="9" t="s">
        <v>32</v>
      </c>
      <c r="R36" s="9"/>
    </row>
    <row r="37" ht="52" customHeight="1" spans="1:18">
      <c r="A37" s="9">
        <v>31</v>
      </c>
      <c r="B37" s="9" t="s">
        <v>162</v>
      </c>
      <c r="C37" s="9" t="s">
        <v>163</v>
      </c>
      <c r="D37" s="9" t="s">
        <v>47</v>
      </c>
      <c r="E37" s="9" t="s">
        <v>26</v>
      </c>
      <c r="F37" s="9" t="s">
        <v>27</v>
      </c>
      <c r="G37" s="9" t="s">
        <v>20</v>
      </c>
      <c r="H37" s="9" t="s">
        <v>159</v>
      </c>
      <c r="I37" s="9">
        <v>66</v>
      </c>
      <c r="J37" s="17" t="s">
        <v>97</v>
      </c>
      <c r="K37" s="9">
        <v>19.8</v>
      </c>
      <c r="L37" s="9">
        <v>6.6</v>
      </c>
      <c r="M37" s="18">
        <v>6.6</v>
      </c>
      <c r="N37" s="9"/>
      <c r="O37" s="17" t="s">
        <v>30</v>
      </c>
      <c r="P37" s="17" t="s">
        <v>164</v>
      </c>
      <c r="Q37" s="9" t="s">
        <v>32</v>
      </c>
      <c r="R37" s="9"/>
    </row>
    <row r="38" ht="52" customHeight="1" spans="1:18">
      <c r="A38" s="9">
        <v>32</v>
      </c>
      <c r="B38" s="9" t="s">
        <v>165</v>
      </c>
      <c r="C38" s="9" t="s">
        <v>166</v>
      </c>
      <c r="D38" s="9" t="s">
        <v>167</v>
      </c>
      <c r="E38" s="9" t="s">
        <v>26</v>
      </c>
      <c r="F38" s="9" t="s">
        <v>27</v>
      </c>
      <c r="G38" s="9" t="s">
        <v>20</v>
      </c>
      <c r="H38" s="9" t="s">
        <v>168</v>
      </c>
      <c r="I38" s="9">
        <v>44</v>
      </c>
      <c r="J38" s="17" t="s">
        <v>43</v>
      </c>
      <c r="K38" s="9">
        <v>13.2</v>
      </c>
      <c r="L38" s="9">
        <v>4.4</v>
      </c>
      <c r="M38" s="18">
        <v>4.4</v>
      </c>
      <c r="N38" s="9"/>
      <c r="O38" s="17" t="s">
        <v>30</v>
      </c>
      <c r="P38" s="17" t="s">
        <v>70</v>
      </c>
      <c r="Q38" s="9" t="s">
        <v>32</v>
      </c>
      <c r="R38" s="9"/>
    </row>
    <row r="39" ht="52" customHeight="1" spans="1:18">
      <c r="A39" s="9">
        <v>33</v>
      </c>
      <c r="B39" s="9" t="s">
        <v>169</v>
      </c>
      <c r="C39" s="9" t="s">
        <v>170</v>
      </c>
      <c r="D39" s="9" t="s">
        <v>25</v>
      </c>
      <c r="E39" s="9" t="s">
        <v>26</v>
      </c>
      <c r="F39" s="9" t="s">
        <v>27</v>
      </c>
      <c r="G39" s="9" t="s">
        <v>20</v>
      </c>
      <c r="H39" s="9" t="s">
        <v>171</v>
      </c>
      <c r="I39" s="9">
        <v>45.4192</v>
      </c>
      <c r="J39" s="17" t="s">
        <v>172</v>
      </c>
      <c r="K39" s="9">
        <v>13.6296</v>
      </c>
      <c r="L39" s="9">
        <v>4.54</v>
      </c>
      <c r="M39" s="18">
        <v>4.54</v>
      </c>
      <c r="N39" s="9"/>
      <c r="O39" s="17" t="s">
        <v>173</v>
      </c>
      <c r="P39" s="17" t="s">
        <v>174</v>
      </c>
      <c r="Q39" s="9" t="s">
        <v>32</v>
      </c>
      <c r="R39" s="9"/>
    </row>
    <row r="40" ht="52" customHeight="1" spans="1:18">
      <c r="A40" s="9">
        <v>34</v>
      </c>
      <c r="B40" s="9" t="s">
        <v>175</v>
      </c>
      <c r="C40" s="9" t="s">
        <v>176</v>
      </c>
      <c r="D40" s="9" t="s">
        <v>41</v>
      </c>
      <c r="E40" s="9" t="s">
        <v>26</v>
      </c>
      <c r="F40" s="9" t="s">
        <v>27</v>
      </c>
      <c r="G40" s="9" t="s">
        <v>20</v>
      </c>
      <c r="H40" s="9" t="s">
        <v>177</v>
      </c>
      <c r="I40" s="9">
        <v>86.776</v>
      </c>
      <c r="J40" s="17" t="s">
        <v>178</v>
      </c>
      <c r="K40" s="9">
        <v>26.028</v>
      </c>
      <c r="L40" s="9">
        <v>8.68</v>
      </c>
      <c r="M40" s="18">
        <v>8.68</v>
      </c>
      <c r="N40" s="9"/>
      <c r="O40" s="17" t="s">
        <v>173</v>
      </c>
      <c r="P40" s="17" t="s">
        <v>179</v>
      </c>
      <c r="Q40" s="9" t="s">
        <v>32</v>
      </c>
      <c r="R40" s="9"/>
    </row>
    <row r="41" ht="52" customHeight="1" spans="1:18">
      <c r="A41" s="9">
        <v>35</v>
      </c>
      <c r="B41" s="9" t="s">
        <v>180</v>
      </c>
      <c r="C41" s="9" t="s">
        <v>181</v>
      </c>
      <c r="D41" s="9" t="s">
        <v>182</v>
      </c>
      <c r="E41" s="9" t="s">
        <v>26</v>
      </c>
      <c r="F41" s="9" t="s">
        <v>27</v>
      </c>
      <c r="G41" s="9" t="s">
        <v>20</v>
      </c>
      <c r="H41" s="9" t="s">
        <v>183</v>
      </c>
      <c r="I41" s="9">
        <v>30.5168</v>
      </c>
      <c r="J41" s="17" t="s">
        <v>184</v>
      </c>
      <c r="K41" s="9">
        <v>9.1584</v>
      </c>
      <c r="L41" s="9">
        <v>3.05</v>
      </c>
      <c r="M41" s="18">
        <v>3.05</v>
      </c>
      <c r="N41" s="9"/>
      <c r="O41" s="17" t="s">
        <v>173</v>
      </c>
      <c r="P41" s="17" t="s">
        <v>185</v>
      </c>
      <c r="Q41" s="9" t="s">
        <v>32</v>
      </c>
      <c r="R41" s="9"/>
    </row>
    <row r="42" ht="52" customHeight="1" spans="1:18">
      <c r="A42" s="9">
        <v>36</v>
      </c>
      <c r="B42" s="9" t="s">
        <v>186</v>
      </c>
      <c r="C42" s="9" t="s">
        <v>187</v>
      </c>
      <c r="D42" s="9" t="s">
        <v>182</v>
      </c>
      <c r="E42" s="9" t="s">
        <v>26</v>
      </c>
      <c r="F42" s="9" t="s">
        <v>27</v>
      </c>
      <c r="G42" s="9" t="s">
        <v>20</v>
      </c>
      <c r="H42" s="9" t="s">
        <v>188</v>
      </c>
      <c r="I42" s="9">
        <v>27</v>
      </c>
      <c r="J42" s="17" t="s">
        <v>189</v>
      </c>
      <c r="K42" s="9">
        <v>10.8</v>
      </c>
      <c r="L42" s="9">
        <v>3.6</v>
      </c>
      <c r="M42" s="18">
        <v>3.6</v>
      </c>
      <c r="N42" s="9"/>
      <c r="O42" s="17" t="s">
        <v>173</v>
      </c>
      <c r="P42" s="17" t="s">
        <v>190</v>
      </c>
      <c r="Q42" s="9" t="s">
        <v>32</v>
      </c>
      <c r="R42" s="9"/>
    </row>
    <row r="43" ht="52" customHeight="1" spans="1:18">
      <c r="A43" s="9">
        <v>37</v>
      </c>
      <c r="B43" s="9" t="s">
        <v>191</v>
      </c>
      <c r="C43" s="9" t="s">
        <v>192</v>
      </c>
      <c r="D43" s="9" t="s">
        <v>182</v>
      </c>
      <c r="E43" s="9" t="s">
        <v>26</v>
      </c>
      <c r="F43" s="9" t="s">
        <v>27</v>
      </c>
      <c r="G43" s="9" t="s">
        <v>20</v>
      </c>
      <c r="H43" s="9" t="s">
        <v>193</v>
      </c>
      <c r="I43" s="9">
        <v>96.8</v>
      </c>
      <c r="J43" s="17" t="s">
        <v>194</v>
      </c>
      <c r="K43" s="9">
        <v>29.04</v>
      </c>
      <c r="L43" s="9">
        <v>9.68</v>
      </c>
      <c r="M43" s="18">
        <v>9.68</v>
      </c>
      <c r="N43" s="9"/>
      <c r="O43" s="17" t="s">
        <v>195</v>
      </c>
      <c r="P43" s="17" t="s">
        <v>196</v>
      </c>
      <c r="Q43" s="9" t="s">
        <v>197</v>
      </c>
      <c r="R43" s="9"/>
    </row>
    <row r="44" ht="52" customHeight="1" spans="1:18">
      <c r="A44" s="9">
        <v>38</v>
      </c>
      <c r="B44" s="9" t="s">
        <v>198</v>
      </c>
      <c r="C44" s="9" t="s">
        <v>199</v>
      </c>
      <c r="D44" s="9" t="s">
        <v>200</v>
      </c>
      <c r="E44" s="9" t="s">
        <v>26</v>
      </c>
      <c r="F44" s="9" t="s">
        <v>27</v>
      </c>
      <c r="G44" s="9" t="s">
        <v>20</v>
      </c>
      <c r="H44" s="9" t="s">
        <v>201</v>
      </c>
      <c r="I44" s="9">
        <v>48</v>
      </c>
      <c r="J44" s="17" t="s">
        <v>202</v>
      </c>
      <c r="K44" s="9">
        <v>14.4</v>
      </c>
      <c r="L44" s="9">
        <v>4.8</v>
      </c>
      <c r="M44" s="18">
        <v>4.8</v>
      </c>
      <c r="N44" s="9"/>
      <c r="O44" s="17" t="s">
        <v>203</v>
      </c>
      <c r="P44" s="17" t="s">
        <v>204</v>
      </c>
      <c r="Q44" s="9" t="s">
        <v>197</v>
      </c>
      <c r="R44" s="9"/>
    </row>
    <row r="45" ht="52" customHeight="1" spans="1:18">
      <c r="A45" s="9">
        <v>39</v>
      </c>
      <c r="B45" s="9" t="s">
        <v>205</v>
      </c>
      <c r="C45" s="9" t="s">
        <v>206</v>
      </c>
      <c r="D45" s="9" t="s">
        <v>207</v>
      </c>
      <c r="E45" s="9" t="s">
        <v>26</v>
      </c>
      <c r="F45" s="9" t="s">
        <v>27</v>
      </c>
      <c r="G45" s="9" t="s">
        <v>20</v>
      </c>
      <c r="H45" s="9" t="s">
        <v>208</v>
      </c>
      <c r="I45" s="9">
        <v>11.4144</v>
      </c>
      <c r="J45" s="17" t="s">
        <v>209</v>
      </c>
      <c r="K45" s="9">
        <v>4.5696</v>
      </c>
      <c r="L45" s="9">
        <v>1.52</v>
      </c>
      <c r="M45" s="18">
        <v>1.52</v>
      </c>
      <c r="N45" s="9"/>
      <c r="O45" s="17" t="s">
        <v>203</v>
      </c>
      <c r="P45" s="17" t="s">
        <v>210</v>
      </c>
      <c r="Q45" s="9" t="s">
        <v>197</v>
      </c>
      <c r="R45" s="9"/>
    </row>
    <row r="46" ht="52" customHeight="1" spans="1:18">
      <c r="A46" s="9">
        <v>40</v>
      </c>
      <c r="B46" s="9" t="s">
        <v>211</v>
      </c>
      <c r="C46" s="9" t="s">
        <v>212</v>
      </c>
      <c r="D46" s="9" t="s">
        <v>59</v>
      </c>
      <c r="E46" s="9" t="s">
        <v>26</v>
      </c>
      <c r="F46" s="9" t="s">
        <v>27</v>
      </c>
      <c r="G46" s="9" t="s">
        <v>20</v>
      </c>
      <c r="H46" s="9" t="s">
        <v>213</v>
      </c>
      <c r="I46" s="9">
        <v>180</v>
      </c>
      <c r="J46" s="17" t="s">
        <v>214</v>
      </c>
      <c r="K46" s="9">
        <v>54</v>
      </c>
      <c r="L46" s="9">
        <v>18</v>
      </c>
      <c r="M46" s="18">
        <v>18</v>
      </c>
      <c r="N46" s="9"/>
      <c r="O46" s="17" t="s">
        <v>173</v>
      </c>
      <c r="P46" s="17" t="s">
        <v>215</v>
      </c>
      <c r="Q46" s="9" t="s">
        <v>216</v>
      </c>
      <c r="R46" s="9"/>
    </row>
    <row r="47" ht="52" customHeight="1" spans="1:18">
      <c r="A47" s="9">
        <v>41</v>
      </c>
      <c r="B47" s="9" t="s">
        <v>217</v>
      </c>
      <c r="C47" s="9" t="s">
        <v>218</v>
      </c>
      <c r="D47" s="9" t="s">
        <v>219</v>
      </c>
      <c r="E47" s="9" t="s">
        <v>26</v>
      </c>
      <c r="F47" s="9" t="s">
        <v>27</v>
      </c>
      <c r="G47" s="9" t="s">
        <v>20</v>
      </c>
      <c r="H47" s="9" t="s">
        <v>220</v>
      </c>
      <c r="I47" s="9">
        <v>125.82</v>
      </c>
      <c r="J47" s="17" t="s">
        <v>221</v>
      </c>
      <c r="K47" s="9">
        <v>37.746</v>
      </c>
      <c r="L47" s="9">
        <v>12.582</v>
      </c>
      <c r="M47" s="18">
        <v>12.58</v>
      </c>
      <c r="N47" s="9"/>
      <c r="O47" s="17" t="s">
        <v>173</v>
      </c>
      <c r="P47" s="17" t="s">
        <v>222</v>
      </c>
      <c r="Q47" s="9" t="s">
        <v>216</v>
      </c>
      <c r="R47" s="9"/>
    </row>
    <row r="48" ht="62" customHeight="1" spans="1:18">
      <c r="A48" s="9">
        <v>42</v>
      </c>
      <c r="B48" s="9" t="s">
        <v>223</v>
      </c>
      <c r="C48" s="9" t="s">
        <v>224</v>
      </c>
      <c r="D48" s="9" t="s">
        <v>225</v>
      </c>
      <c r="E48" s="9" t="s">
        <v>26</v>
      </c>
      <c r="F48" s="9" t="s">
        <v>27</v>
      </c>
      <c r="G48" s="9" t="s">
        <v>20</v>
      </c>
      <c r="H48" s="9" t="s">
        <v>226</v>
      </c>
      <c r="I48" s="9">
        <v>172.62</v>
      </c>
      <c r="J48" s="17" t="s">
        <v>227</v>
      </c>
      <c r="K48" s="9">
        <v>51.786</v>
      </c>
      <c r="L48" s="9">
        <v>17.262</v>
      </c>
      <c r="M48" s="18">
        <v>17.26</v>
      </c>
      <c r="N48" s="9"/>
      <c r="O48" s="17" t="s">
        <v>173</v>
      </c>
      <c r="P48" s="17" t="s">
        <v>228</v>
      </c>
      <c r="Q48" s="9" t="s">
        <v>216</v>
      </c>
      <c r="R48" s="9"/>
    </row>
    <row r="49" ht="113" customHeight="1" spans="1:18">
      <c r="A49" s="9">
        <v>43</v>
      </c>
      <c r="B49" s="9" t="s">
        <v>229</v>
      </c>
      <c r="C49" s="9" t="s">
        <v>230</v>
      </c>
      <c r="D49" s="9" t="s">
        <v>132</v>
      </c>
      <c r="E49" s="9" t="s">
        <v>26</v>
      </c>
      <c r="F49" s="9" t="s">
        <v>27</v>
      </c>
      <c r="G49" s="9" t="s">
        <v>20</v>
      </c>
      <c r="H49" s="9" t="s">
        <v>231</v>
      </c>
      <c r="I49" s="9">
        <v>140</v>
      </c>
      <c r="J49" s="17" t="s">
        <v>232</v>
      </c>
      <c r="K49" s="9">
        <v>54</v>
      </c>
      <c r="L49" s="9">
        <v>18</v>
      </c>
      <c r="M49" s="18">
        <v>18</v>
      </c>
      <c r="N49" s="9"/>
      <c r="O49" s="17" t="s">
        <v>173</v>
      </c>
      <c r="P49" s="17" t="s">
        <v>233</v>
      </c>
      <c r="Q49" s="9" t="s">
        <v>216</v>
      </c>
      <c r="R49" s="9"/>
    </row>
    <row r="50" ht="52" customHeight="1" spans="1:18">
      <c r="A50" s="9">
        <v>44</v>
      </c>
      <c r="B50" s="9" t="s">
        <v>234</v>
      </c>
      <c r="C50" s="9" t="s">
        <v>235</v>
      </c>
      <c r="D50" s="9" t="s">
        <v>113</v>
      </c>
      <c r="E50" s="9" t="s">
        <v>26</v>
      </c>
      <c r="F50" s="9" t="s">
        <v>27</v>
      </c>
      <c r="G50" s="9" t="s">
        <v>20</v>
      </c>
      <c r="H50" s="9" t="s">
        <v>236</v>
      </c>
      <c r="I50" s="9">
        <v>68</v>
      </c>
      <c r="J50" s="17" t="s">
        <v>237</v>
      </c>
      <c r="K50" s="9">
        <v>24</v>
      </c>
      <c r="L50" s="9">
        <v>5</v>
      </c>
      <c r="M50" s="18">
        <v>5</v>
      </c>
      <c r="N50" s="9"/>
      <c r="O50" s="17" t="s">
        <v>173</v>
      </c>
      <c r="P50" s="17" t="s">
        <v>238</v>
      </c>
      <c r="Q50" s="9" t="s">
        <v>216</v>
      </c>
      <c r="R50" s="9"/>
    </row>
    <row r="51" ht="52" customHeight="1" spans="1:18">
      <c r="A51" s="9">
        <v>45</v>
      </c>
      <c r="B51" s="9" t="s">
        <v>239</v>
      </c>
      <c r="C51" s="9" t="s">
        <v>240</v>
      </c>
      <c r="D51" s="9" t="s">
        <v>127</v>
      </c>
      <c r="E51" s="9" t="s">
        <v>26</v>
      </c>
      <c r="F51" s="9" t="s">
        <v>27</v>
      </c>
      <c r="G51" s="9" t="s">
        <v>20</v>
      </c>
      <c r="H51" s="9" t="s">
        <v>241</v>
      </c>
      <c r="I51" s="9">
        <v>120</v>
      </c>
      <c r="J51" s="17" t="s">
        <v>97</v>
      </c>
      <c r="K51" s="9">
        <v>50</v>
      </c>
      <c r="L51" s="9">
        <v>5</v>
      </c>
      <c r="M51" s="18">
        <v>5</v>
      </c>
      <c r="N51" s="9"/>
      <c r="O51" s="17" t="s">
        <v>115</v>
      </c>
      <c r="P51" s="17" t="s">
        <v>242</v>
      </c>
      <c r="Q51" s="9" t="s">
        <v>216</v>
      </c>
      <c r="R51" s="9"/>
    </row>
    <row r="52" ht="52" customHeight="1" spans="1:18">
      <c r="A52" s="9">
        <v>46</v>
      </c>
      <c r="B52" s="9" t="s">
        <v>243</v>
      </c>
      <c r="C52" s="9" t="s">
        <v>244</v>
      </c>
      <c r="D52" s="9" t="s">
        <v>59</v>
      </c>
      <c r="E52" s="9" t="s">
        <v>26</v>
      </c>
      <c r="F52" s="9" t="s">
        <v>27</v>
      </c>
      <c r="G52" s="9" t="s">
        <v>20</v>
      </c>
      <c r="H52" s="9" t="s">
        <v>245</v>
      </c>
      <c r="I52" s="9">
        <v>9</v>
      </c>
      <c r="J52" s="17" t="s">
        <v>246</v>
      </c>
      <c r="K52" s="9">
        <v>3.5712</v>
      </c>
      <c r="L52" s="9">
        <v>1.1904</v>
      </c>
      <c r="M52" s="18">
        <v>1.19</v>
      </c>
      <c r="N52" s="9"/>
      <c r="O52" s="17" t="s">
        <v>203</v>
      </c>
      <c r="P52" s="17"/>
      <c r="Q52" s="9" t="s">
        <v>197</v>
      </c>
      <c r="R52" s="9"/>
    </row>
    <row r="53" ht="52" customHeight="1" spans="1:18">
      <c r="A53" s="9">
        <v>47</v>
      </c>
      <c r="B53" s="9" t="s">
        <v>247</v>
      </c>
      <c r="C53" s="9" t="s">
        <v>248</v>
      </c>
      <c r="D53" s="9" t="s">
        <v>59</v>
      </c>
      <c r="E53" s="9" t="s">
        <v>26</v>
      </c>
      <c r="F53" s="9" t="s">
        <v>27</v>
      </c>
      <c r="G53" s="9" t="s">
        <v>20</v>
      </c>
      <c r="H53" s="9" t="s">
        <v>249</v>
      </c>
      <c r="I53" s="9">
        <v>9.6</v>
      </c>
      <c r="J53" s="17" t="s">
        <v>250</v>
      </c>
      <c r="K53" s="9">
        <v>2.88</v>
      </c>
      <c r="L53" s="9">
        <v>0.96</v>
      </c>
      <c r="M53" s="18">
        <v>0.96</v>
      </c>
      <c r="N53" s="9"/>
      <c r="O53" s="17" t="s">
        <v>203</v>
      </c>
      <c r="P53" s="17"/>
      <c r="Q53" s="9" t="s">
        <v>197</v>
      </c>
      <c r="R53" s="9"/>
    </row>
    <row r="54" ht="52" customHeight="1" spans="1:18">
      <c r="A54" s="9">
        <v>48</v>
      </c>
      <c r="B54" s="9" t="s">
        <v>251</v>
      </c>
      <c r="C54" s="9" t="s">
        <v>252</v>
      </c>
      <c r="D54" s="9" t="s">
        <v>95</v>
      </c>
      <c r="E54" s="9" t="s">
        <v>26</v>
      </c>
      <c r="F54" s="9" t="s">
        <v>27</v>
      </c>
      <c r="G54" s="9" t="s">
        <v>20</v>
      </c>
      <c r="H54" s="9" t="s">
        <v>253</v>
      </c>
      <c r="I54" s="9">
        <v>72</v>
      </c>
      <c r="J54" s="17" t="s">
        <v>254</v>
      </c>
      <c r="K54" s="9">
        <v>21.6</v>
      </c>
      <c r="L54" s="9">
        <v>7.2</v>
      </c>
      <c r="M54" s="18">
        <v>7.2</v>
      </c>
      <c r="N54" s="9"/>
      <c r="O54" s="17" t="s">
        <v>173</v>
      </c>
      <c r="P54" s="17" t="s">
        <v>255</v>
      </c>
      <c r="Q54" s="9" t="s">
        <v>32</v>
      </c>
      <c r="R54" s="9"/>
    </row>
    <row r="55" ht="52" customHeight="1" spans="1:18">
      <c r="A55" s="9">
        <v>49</v>
      </c>
      <c r="B55" s="9" t="s">
        <v>256</v>
      </c>
      <c r="C55" s="9" t="s">
        <v>257</v>
      </c>
      <c r="D55" s="9" t="s">
        <v>95</v>
      </c>
      <c r="E55" s="9" t="s">
        <v>26</v>
      </c>
      <c r="F55" s="9" t="s">
        <v>27</v>
      </c>
      <c r="G55" s="9" t="s">
        <v>20</v>
      </c>
      <c r="H55" s="9" t="s">
        <v>258</v>
      </c>
      <c r="I55" s="9">
        <v>72</v>
      </c>
      <c r="J55" s="17" t="s">
        <v>259</v>
      </c>
      <c r="K55" s="9">
        <v>21.6</v>
      </c>
      <c r="L55" s="9">
        <v>7.2</v>
      </c>
      <c r="M55" s="18">
        <v>7.2</v>
      </c>
      <c r="N55" s="9"/>
      <c r="O55" s="17" t="s">
        <v>173</v>
      </c>
      <c r="P55" s="17" t="s">
        <v>260</v>
      </c>
      <c r="Q55" s="9" t="s">
        <v>216</v>
      </c>
      <c r="R55" s="9"/>
    </row>
    <row r="56" ht="52" customHeight="1" spans="1:18">
      <c r="A56" s="9">
        <v>50</v>
      </c>
      <c r="B56" s="9" t="s">
        <v>261</v>
      </c>
      <c r="C56" s="9" t="s">
        <v>262</v>
      </c>
      <c r="D56" s="9" t="s">
        <v>59</v>
      </c>
      <c r="E56" s="9" t="s">
        <v>26</v>
      </c>
      <c r="F56" s="9" t="s">
        <v>27</v>
      </c>
      <c r="G56" s="9" t="s">
        <v>20</v>
      </c>
      <c r="H56" s="9" t="s">
        <v>263</v>
      </c>
      <c r="I56" s="9">
        <v>43.47</v>
      </c>
      <c r="J56" s="17" t="s">
        <v>264</v>
      </c>
      <c r="K56" s="9">
        <v>17.38</v>
      </c>
      <c r="L56" s="9">
        <v>5.8</v>
      </c>
      <c r="M56" s="18">
        <v>5.8</v>
      </c>
      <c r="N56" s="9"/>
      <c r="O56" s="17" t="s">
        <v>173</v>
      </c>
      <c r="P56" s="17" t="s">
        <v>265</v>
      </c>
      <c r="Q56" s="9" t="s">
        <v>216</v>
      </c>
      <c r="R56" s="9"/>
    </row>
    <row r="57" ht="52" customHeight="1" spans="1:18">
      <c r="A57" s="9">
        <v>51</v>
      </c>
      <c r="B57" s="9" t="s">
        <v>266</v>
      </c>
      <c r="C57" s="9" t="s">
        <v>267</v>
      </c>
      <c r="D57" s="9" t="s">
        <v>41</v>
      </c>
      <c r="E57" s="9" t="s">
        <v>26</v>
      </c>
      <c r="F57" s="9" t="s">
        <v>27</v>
      </c>
      <c r="G57" s="9" t="s">
        <v>20</v>
      </c>
      <c r="H57" s="9" t="s">
        <v>268</v>
      </c>
      <c r="I57" s="9">
        <v>52.8</v>
      </c>
      <c r="J57" s="17" t="s">
        <v>269</v>
      </c>
      <c r="K57" s="9">
        <v>15.84</v>
      </c>
      <c r="L57" s="9">
        <v>5.28</v>
      </c>
      <c r="M57" s="18">
        <v>5.28</v>
      </c>
      <c r="N57" s="9"/>
      <c r="O57" s="17" t="s">
        <v>30</v>
      </c>
      <c r="P57" s="17" t="s">
        <v>270</v>
      </c>
      <c r="Q57" s="9" t="s">
        <v>32</v>
      </c>
      <c r="R57" s="9"/>
    </row>
    <row r="58" ht="52" customHeight="1" spans="1:18">
      <c r="A58" s="9">
        <v>52</v>
      </c>
      <c r="B58" s="9" t="s">
        <v>271</v>
      </c>
      <c r="C58" s="9" t="s">
        <v>272</v>
      </c>
      <c r="D58" s="9" t="s">
        <v>137</v>
      </c>
      <c r="E58" s="9" t="s">
        <v>26</v>
      </c>
      <c r="F58" s="9" t="s">
        <v>27</v>
      </c>
      <c r="G58" s="9" t="s">
        <v>20</v>
      </c>
      <c r="H58" s="9" t="s">
        <v>273</v>
      </c>
      <c r="I58" s="9">
        <v>26.4</v>
      </c>
      <c r="J58" s="17" t="s">
        <v>274</v>
      </c>
      <c r="K58" s="9">
        <v>7.92</v>
      </c>
      <c r="L58" s="9">
        <v>2.64</v>
      </c>
      <c r="M58" s="18">
        <v>2.64</v>
      </c>
      <c r="N58" s="9"/>
      <c r="O58" s="17" t="s">
        <v>30</v>
      </c>
      <c r="P58" s="17" t="s">
        <v>275</v>
      </c>
      <c r="Q58" s="9" t="s">
        <v>32</v>
      </c>
      <c r="R58" s="9"/>
    </row>
    <row r="59" ht="52" customHeight="1" spans="1:18">
      <c r="A59" s="9">
        <v>53</v>
      </c>
      <c r="B59" s="9" t="s">
        <v>276</v>
      </c>
      <c r="C59" s="9" t="s">
        <v>277</v>
      </c>
      <c r="D59" s="9" t="s">
        <v>137</v>
      </c>
      <c r="E59" s="9" t="s">
        <v>26</v>
      </c>
      <c r="F59" s="9" t="s">
        <v>27</v>
      </c>
      <c r="G59" s="9" t="s">
        <v>20</v>
      </c>
      <c r="H59" s="9" t="s">
        <v>278</v>
      </c>
      <c r="I59" s="9">
        <v>59.4</v>
      </c>
      <c r="J59" s="17" t="s">
        <v>279</v>
      </c>
      <c r="K59" s="9">
        <v>17.82</v>
      </c>
      <c r="L59" s="9">
        <v>5.94</v>
      </c>
      <c r="M59" s="18">
        <v>5.94</v>
      </c>
      <c r="N59" s="9"/>
      <c r="O59" s="17" t="s">
        <v>30</v>
      </c>
      <c r="P59" s="17" t="s">
        <v>280</v>
      </c>
      <c r="Q59" s="9" t="s">
        <v>32</v>
      </c>
      <c r="R59" s="9"/>
    </row>
    <row r="60" ht="52" customHeight="1" spans="1:18">
      <c r="A60" s="9">
        <v>54</v>
      </c>
      <c r="B60" s="9" t="s">
        <v>281</v>
      </c>
      <c r="C60" s="9" t="s">
        <v>282</v>
      </c>
      <c r="D60" s="9" t="s">
        <v>137</v>
      </c>
      <c r="E60" s="9" t="s">
        <v>26</v>
      </c>
      <c r="F60" s="9" t="s">
        <v>27</v>
      </c>
      <c r="G60" s="9" t="s">
        <v>20</v>
      </c>
      <c r="H60" s="9" t="s">
        <v>273</v>
      </c>
      <c r="I60" s="9">
        <v>37.4</v>
      </c>
      <c r="J60" s="17" t="s">
        <v>283</v>
      </c>
      <c r="K60" s="9">
        <v>11.22</v>
      </c>
      <c r="L60" s="9">
        <v>3.74</v>
      </c>
      <c r="M60" s="18">
        <v>3.74</v>
      </c>
      <c r="N60" s="9"/>
      <c r="O60" s="17" t="s">
        <v>30</v>
      </c>
      <c r="P60" s="17" t="s">
        <v>284</v>
      </c>
      <c r="Q60" s="9" t="s">
        <v>32</v>
      </c>
      <c r="R60" s="9"/>
    </row>
    <row r="61" ht="52" customHeight="1" spans="1:18">
      <c r="A61" s="9">
        <v>55</v>
      </c>
      <c r="B61" s="9" t="s">
        <v>285</v>
      </c>
      <c r="C61" s="9" t="s">
        <v>286</v>
      </c>
      <c r="D61" s="9" t="s">
        <v>287</v>
      </c>
      <c r="E61" s="9" t="s">
        <v>26</v>
      </c>
      <c r="F61" s="9" t="s">
        <v>27</v>
      </c>
      <c r="G61" s="9" t="s">
        <v>20</v>
      </c>
      <c r="H61" s="9" t="s">
        <v>288</v>
      </c>
      <c r="I61" s="9">
        <v>88</v>
      </c>
      <c r="J61" s="17" t="s">
        <v>49</v>
      </c>
      <c r="K61" s="9">
        <v>26.4</v>
      </c>
      <c r="L61" s="9">
        <v>8.8</v>
      </c>
      <c r="M61" s="18">
        <v>8.8</v>
      </c>
      <c r="N61" s="9"/>
      <c r="O61" s="17" t="s">
        <v>30</v>
      </c>
      <c r="P61" s="17" t="s">
        <v>289</v>
      </c>
      <c r="Q61" s="9" t="s">
        <v>32</v>
      </c>
      <c r="R61" s="9"/>
    </row>
    <row r="62" ht="52" customHeight="1" spans="1:18">
      <c r="A62" s="9">
        <v>56</v>
      </c>
      <c r="B62" s="9" t="s">
        <v>290</v>
      </c>
      <c r="C62" s="9" t="s">
        <v>291</v>
      </c>
      <c r="D62" s="9" t="s">
        <v>287</v>
      </c>
      <c r="E62" s="9" t="s">
        <v>26</v>
      </c>
      <c r="F62" s="9" t="s">
        <v>27</v>
      </c>
      <c r="G62" s="9" t="s">
        <v>20</v>
      </c>
      <c r="H62" s="9" t="s">
        <v>288</v>
      </c>
      <c r="I62" s="9">
        <v>22</v>
      </c>
      <c r="J62" s="17" t="s">
        <v>143</v>
      </c>
      <c r="K62" s="9">
        <v>6.6</v>
      </c>
      <c r="L62" s="9">
        <v>2.2</v>
      </c>
      <c r="M62" s="18">
        <v>2.2</v>
      </c>
      <c r="N62" s="9"/>
      <c r="O62" s="17" t="s">
        <v>30</v>
      </c>
      <c r="P62" s="17" t="s">
        <v>292</v>
      </c>
      <c r="Q62" s="9" t="s">
        <v>32</v>
      </c>
      <c r="R62" s="9"/>
    </row>
    <row r="63" ht="52" customHeight="1" spans="1:18">
      <c r="A63" s="9">
        <v>57</v>
      </c>
      <c r="B63" s="9" t="s">
        <v>293</v>
      </c>
      <c r="C63" s="9" t="s">
        <v>294</v>
      </c>
      <c r="D63" s="9" t="s">
        <v>88</v>
      </c>
      <c r="E63" s="9" t="s">
        <v>26</v>
      </c>
      <c r="F63" s="9" t="s">
        <v>27</v>
      </c>
      <c r="G63" s="9" t="s">
        <v>20</v>
      </c>
      <c r="H63" s="9" t="s">
        <v>295</v>
      </c>
      <c r="I63" s="9">
        <v>79.2</v>
      </c>
      <c r="J63" s="17" t="s">
        <v>296</v>
      </c>
      <c r="K63" s="9">
        <v>23.76</v>
      </c>
      <c r="L63" s="9">
        <v>7.92</v>
      </c>
      <c r="M63" s="18">
        <v>7.92</v>
      </c>
      <c r="N63" s="9"/>
      <c r="O63" s="17" t="s">
        <v>30</v>
      </c>
      <c r="P63" s="17" t="s">
        <v>297</v>
      </c>
      <c r="Q63" s="9" t="s">
        <v>32</v>
      </c>
      <c r="R63" s="9"/>
    </row>
    <row r="64" ht="52" customHeight="1" spans="1:18">
      <c r="A64" s="9">
        <v>58</v>
      </c>
      <c r="B64" s="9" t="s">
        <v>298</v>
      </c>
      <c r="C64" s="9" t="s">
        <v>299</v>
      </c>
      <c r="D64" s="9" t="s">
        <v>59</v>
      </c>
      <c r="E64" s="9" t="s">
        <v>26</v>
      </c>
      <c r="F64" s="9" t="s">
        <v>27</v>
      </c>
      <c r="G64" s="9" t="s">
        <v>20</v>
      </c>
      <c r="H64" s="9" t="s">
        <v>300</v>
      </c>
      <c r="I64" s="9">
        <v>44.022</v>
      </c>
      <c r="J64" s="17" t="s">
        <v>301</v>
      </c>
      <c r="K64" s="9">
        <v>17.6088</v>
      </c>
      <c r="L64" s="9">
        <v>5.8696</v>
      </c>
      <c r="M64" s="18">
        <v>5.87</v>
      </c>
      <c r="N64" s="9"/>
      <c r="O64" s="17" t="s">
        <v>30</v>
      </c>
      <c r="P64" s="17" t="s">
        <v>302</v>
      </c>
      <c r="Q64" s="9" t="s">
        <v>32</v>
      </c>
      <c r="R64" s="9"/>
    </row>
    <row r="65" ht="92" customHeight="1" spans="1:18">
      <c r="A65" s="9">
        <v>59</v>
      </c>
      <c r="B65" s="9" t="s">
        <v>303</v>
      </c>
      <c r="C65" s="9" t="s">
        <v>304</v>
      </c>
      <c r="D65" s="9" t="s">
        <v>305</v>
      </c>
      <c r="E65" s="9" t="s">
        <v>26</v>
      </c>
      <c r="F65" s="9" t="s">
        <v>27</v>
      </c>
      <c r="G65" s="9" t="s">
        <v>20</v>
      </c>
      <c r="H65" s="9" t="s">
        <v>306</v>
      </c>
      <c r="I65" s="9">
        <v>17</v>
      </c>
      <c r="J65" s="17" t="s">
        <v>143</v>
      </c>
      <c r="K65" s="9">
        <v>6.6</v>
      </c>
      <c r="L65" s="9">
        <v>2.2</v>
      </c>
      <c r="M65" s="18">
        <v>2.2</v>
      </c>
      <c r="N65" s="9"/>
      <c r="O65" s="17" t="s">
        <v>30</v>
      </c>
      <c r="P65" s="17" t="s">
        <v>307</v>
      </c>
      <c r="Q65" s="9" t="s">
        <v>32</v>
      </c>
      <c r="R65" s="9"/>
    </row>
    <row r="66" ht="52" customHeight="1" spans="1:18">
      <c r="A66" s="9">
        <v>60</v>
      </c>
      <c r="B66" s="9" t="s">
        <v>308</v>
      </c>
      <c r="C66" s="9" t="s">
        <v>309</v>
      </c>
      <c r="D66" s="9" t="s">
        <v>25</v>
      </c>
      <c r="E66" s="9" t="s">
        <v>26</v>
      </c>
      <c r="F66" s="9" t="s">
        <v>27</v>
      </c>
      <c r="G66" s="9" t="s">
        <v>20</v>
      </c>
      <c r="H66" s="9" t="s">
        <v>310</v>
      </c>
      <c r="I66" s="9">
        <v>130.944</v>
      </c>
      <c r="J66" s="17" t="s">
        <v>311</v>
      </c>
      <c r="K66" s="9">
        <v>39.2832</v>
      </c>
      <c r="L66" s="9">
        <v>13.0944</v>
      </c>
      <c r="M66" s="18">
        <v>13.09</v>
      </c>
      <c r="N66" s="9"/>
      <c r="O66" s="17" t="s">
        <v>30</v>
      </c>
      <c r="P66" s="17" t="s">
        <v>312</v>
      </c>
      <c r="Q66" s="9" t="s">
        <v>32</v>
      </c>
      <c r="R66" s="9"/>
    </row>
    <row r="67" ht="52" customHeight="1" spans="1:18">
      <c r="A67" s="9">
        <v>61</v>
      </c>
      <c r="B67" s="9" t="s">
        <v>313</v>
      </c>
      <c r="C67" s="9" t="s">
        <v>314</v>
      </c>
      <c r="D67" s="9" t="s">
        <v>25</v>
      </c>
      <c r="E67" s="9" t="s">
        <v>26</v>
      </c>
      <c r="F67" s="9" t="s">
        <v>27</v>
      </c>
      <c r="G67" s="9" t="s">
        <v>20</v>
      </c>
      <c r="H67" s="9" t="s">
        <v>310</v>
      </c>
      <c r="I67" s="9">
        <v>22</v>
      </c>
      <c r="J67" s="17" t="s">
        <v>143</v>
      </c>
      <c r="K67" s="9">
        <v>6.6</v>
      </c>
      <c r="L67" s="9">
        <v>2.2</v>
      </c>
      <c r="M67" s="18">
        <v>2.2</v>
      </c>
      <c r="N67" s="9"/>
      <c r="O67" s="17" t="s">
        <v>30</v>
      </c>
      <c r="P67" s="17" t="s">
        <v>315</v>
      </c>
      <c r="Q67" s="9" t="s">
        <v>32</v>
      </c>
      <c r="R67" s="9"/>
    </row>
    <row r="68" ht="98" customHeight="1" spans="1:18">
      <c r="A68" s="9">
        <v>62</v>
      </c>
      <c r="B68" s="9" t="s">
        <v>316</v>
      </c>
      <c r="C68" s="9" t="s">
        <v>317</v>
      </c>
      <c r="D68" s="9" t="s">
        <v>318</v>
      </c>
      <c r="E68" s="9" t="s">
        <v>26</v>
      </c>
      <c r="F68" s="9" t="s">
        <v>27</v>
      </c>
      <c r="G68" s="9" t="s">
        <v>20</v>
      </c>
      <c r="H68" s="9" t="s">
        <v>319</v>
      </c>
      <c r="I68" s="9">
        <v>63.03</v>
      </c>
      <c r="J68" s="17" t="s">
        <v>320</v>
      </c>
      <c r="K68" s="9">
        <v>25.212</v>
      </c>
      <c r="L68" s="9">
        <v>8.404</v>
      </c>
      <c r="M68" s="18">
        <v>8.4</v>
      </c>
      <c r="N68" s="9"/>
      <c r="O68" s="17" t="s">
        <v>30</v>
      </c>
      <c r="P68" s="17" t="s">
        <v>321</v>
      </c>
      <c r="Q68" s="9" t="s">
        <v>32</v>
      </c>
      <c r="R68" s="9"/>
    </row>
    <row r="69" ht="52" customHeight="1" spans="1:18">
      <c r="A69" s="9">
        <v>63</v>
      </c>
      <c r="B69" s="9" t="s">
        <v>322</v>
      </c>
      <c r="C69" s="9" t="s">
        <v>323</v>
      </c>
      <c r="D69" s="9" t="s">
        <v>318</v>
      </c>
      <c r="E69" s="9" t="s">
        <v>26</v>
      </c>
      <c r="F69" s="9" t="s">
        <v>27</v>
      </c>
      <c r="G69" s="9" t="s">
        <v>20</v>
      </c>
      <c r="H69" s="9" t="s">
        <v>319</v>
      </c>
      <c r="I69" s="9">
        <v>55.088</v>
      </c>
      <c r="J69" s="17" t="s">
        <v>324</v>
      </c>
      <c r="K69" s="9">
        <v>16.5264</v>
      </c>
      <c r="L69" s="9">
        <v>5.5088</v>
      </c>
      <c r="M69" s="18">
        <v>5.51</v>
      </c>
      <c r="N69" s="9"/>
      <c r="O69" s="17" t="s">
        <v>30</v>
      </c>
      <c r="P69" s="17" t="s">
        <v>325</v>
      </c>
      <c r="Q69" s="9" t="s">
        <v>32</v>
      </c>
      <c r="R69" s="9"/>
    </row>
    <row r="70" ht="64" customHeight="1" spans="1:18">
      <c r="A70" s="9">
        <v>64</v>
      </c>
      <c r="B70" s="9" t="s">
        <v>326</v>
      </c>
      <c r="C70" s="9" t="s">
        <v>327</v>
      </c>
      <c r="D70" s="9" t="s">
        <v>200</v>
      </c>
      <c r="E70" s="9" t="s">
        <v>26</v>
      </c>
      <c r="F70" s="9" t="s">
        <v>27</v>
      </c>
      <c r="G70" s="9" t="s">
        <v>20</v>
      </c>
      <c r="H70" s="9" t="s">
        <v>328</v>
      </c>
      <c r="I70" s="9">
        <v>44</v>
      </c>
      <c r="J70" s="17" t="s">
        <v>43</v>
      </c>
      <c r="K70" s="9">
        <v>13.2</v>
      </c>
      <c r="L70" s="9">
        <v>4.4</v>
      </c>
      <c r="M70" s="18">
        <v>4.4</v>
      </c>
      <c r="N70" s="9"/>
      <c r="O70" s="17" t="s">
        <v>30</v>
      </c>
      <c r="P70" s="17" t="s">
        <v>329</v>
      </c>
      <c r="Q70" s="9" t="s">
        <v>32</v>
      </c>
      <c r="R70" s="9"/>
    </row>
    <row r="71" ht="67" customHeight="1" spans="1:18">
      <c r="A71" s="9">
        <v>65</v>
      </c>
      <c r="B71" s="9" t="s">
        <v>330</v>
      </c>
      <c r="C71" s="9" t="s">
        <v>331</v>
      </c>
      <c r="D71" s="9" t="s">
        <v>200</v>
      </c>
      <c r="E71" s="9" t="s">
        <v>26</v>
      </c>
      <c r="F71" s="9" t="s">
        <v>27</v>
      </c>
      <c r="G71" s="9" t="s">
        <v>20</v>
      </c>
      <c r="H71" s="9" t="s">
        <v>332</v>
      </c>
      <c r="I71" s="9">
        <v>24</v>
      </c>
      <c r="J71" s="17" t="s">
        <v>333</v>
      </c>
      <c r="K71" s="9">
        <v>9.24</v>
      </c>
      <c r="L71" s="9">
        <v>3.08</v>
      </c>
      <c r="M71" s="18">
        <v>3.08</v>
      </c>
      <c r="N71" s="9"/>
      <c r="O71" s="17" t="s">
        <v>30</v>
      </c>
      <c r="P71" s="17" t="s">
        <v>334</v>
      </c>
      <c r="Q71" s="9" t="s">
        <v>32</v>
      </c>
      <c r="R71" s="9"/>
    </row>
    <row r="72" ht="52" customHeight="1" spans="1:18">
      <c r="A72" s="9">
        <v>66</v>
      </c>
      <c r="B72" s="9" t="s">
        <v>335</v>
      </c>
      <c r="C72" s="9" t="s">
        <v>336</v>
      </c>
      <c r="D72" s="9" t="s">
        <v>113</v>
      </c>
      <c r="E72" s="9" t="s">
        <v>26</v>
      </c>
      <c r="F72" s="9" t="s">
        <v>27</v>
      </c>
      <c r="G72" s="9" t="s">
        <v>20</v>
      </c>
      <c r="H72" s="9" t="s">
        <v>337</v>
      </c>
      <c r="I72" s="9">
        <v>57.2</v>
      </c>
      <c r="J72" s="17" t="s">
        <v>103</v>
      </c>
      <c r="K72" s="9">
        <v>17.16</v>
      </c>
      <c r="L72" s="9">
        <v>5.72</v>
      </c>
      <c r="M72" s="18">
        <v>5.72</v>
      </c>
      <c r="N72" s="9"/>
      <c r="O72" s="17" t="s">
        <v>30</v>
      </c>
      <c r="P72" s="17" t="s">
        <v>338</v>
      </c>
      <c r="Q72" s="9" t="s">
        <v>32</v>
      </c>
      <c r="R72" s="9"/>
    </row>
    <row r="73" ht="52" customHeight="1" spans="1:18">
      <c r="A73" s="9">
        <v>67</v>
      </c>
      <c r="B73" s="9" t="s">
        <v>339</v>
      </c>
      <c r="C73" s="9" t="s">
        <v>340</v>
      </c>
      <c r="D73" s="9" t="s">
        <v>167</v>
      </c>
      <c r="E73" s="9" t="s">
        <v>26</v>
      </c>
      <c r="F73" s="9" t="s">
        <v>27</v>
      </c>
      <c r="G73" s="9" t="s">
        <v>20</v>
      </c>
      <c r="H73" s="9" t="s">
        <v>341</v>
      </c>
      <c r="I73" s="9">
        <v>46.624</v>
      </c>
      <c r="J73" s="17" t="s">
        <v>342</v>
      </c>
      <c r="K73" s="9">
        <v>13.992</v>
      </c>
      <c r="L73" s="9">
        <v>4.66</v>
      </c>
      <c r="M73" s="18">
        <v>4.66</v>
      </c>
      <c r="N73" s="9"/>
      <c r="O73" s="17" t="s">
        <v>30</v>
      </c>
      <c r="P73" s="17" t="s">
        <v>343</v>
      </c>
      <c r="Q73" s="9" t="s">
        <v>32</v>
      </c>
      <c r="R73" s="9"/>
    </row>
    <row r="74" ht="52" customHeight="1" spans="1:18">
      <c r="A74" s="9">
        <v>68</v>
      </c>
      <c r="B74" s="9" t="s">
        <v>344</v>
      </c>
      <c r="C74" s="9" t="s">
        <v>345</v>
      </c>
      <c r="D74" s="9" t="s">
        <v>167</v>
      </c>
      <c r="E74" s="9" t="s">
        <v>26</v>
      </c>
      <c r="F74" s="9" t="s">
        <v>27</v>
      </c>
      <c r="G74" s="9" t="s">
        <v>20</v>
      </c>
      <c r="H74" s="9" t="s">
        <v>346</v>
      </c>
      <c r="I74" s="9">
        <v>86.0784</v>
      </c>
      <c r="J74" s="17" t="s">
        <v>347</v>
      </c>
      <c r="K74" s="9">
        <v>25.8192</v>
      </c>
      <c r="L74" s="9">
        <v>8.61</v>
      </c>
      <c r="M74" s="18">
        <v>8.61</v>
      </c>
      <c r="N74" s="9"/>
      <c r="O74" s="17" t="s">
        <v>30</v>
      </c>
      <c r="P74" s="17" t="s">
        <v>348</v>
      </c>
      <c r="Q74" s="9" t="s">
        <v>32</v>
      </c>
      <c r="R74" s="9"/>
    </row>
    <row r="75" ht="52" customHeight="1" spans="1:18">
      <c r="A75" s="9">
        <v>69</v>
      </c>
      <c r="B75" s="9" t="s">
        <v>349</v>
      </c>
      <c r="C75" s="9" t="s">
        <v>345</v>
      </c>
      <c r="D75" s="9" t="s">
        <v>167</v>
      </c>
      <c r="E75" s="9" t="s">
        <v>26</v>
      </c>
      <c r="F75" s="9" t="s">
        <v>27</v>
      </c>
      <c r="G75" s="9" t="s">
        <v>20</v>
      </c>
      <c r="H75" s="9" t="s">
        <v>350</v>
      </c>
      <c r="I75" s="9">
        <v>176</v>
      </c>
      <c r="J75" s="17" t="s">
        <v>351</v>
      </c>
      <c r="K75" s="9">
        <v>52.8</v>
      </c>
      <c r="L75" s="9">
        <v>17.6</v>
      </c>
      <c r="M75" s="18">
        <v>17.6</v>
      </c>
      <c r="N75" s="9"/>
      <c r="O75" s="17" t="s">
        <v>30</v>
      </c>
      <c r="P75" s="17" t="s">
        <v>352</v>
      </c>
      <c r="Q75" s="9" t="s">
        <v>32</v>
      </c>
      <c r="R75" s="9"/>
    </row>
    <row r="76" ht="52" customHeight="1" spans="1:18">
      <c r="A76" s="9">
        <v>70</v>
      </c>
      <c r="B76" s="9" t="s">
        <v>353</v>
      </c>
      <c r="C76" s="9" t="s">
        <v>354</v>
      </c>
      <c r="D76" s="9" t="s">
        <v>355</v>
      </c>
      <c r="E76" s="9" t="s">
        <v>26</v>
      </c>
      <c r="F76" s="9" t="s">
        <v>27</v>
      </c>
      <c r="G76" s="9" t="s">
        <v>20</v>
      </c>
      <c r="H76" s="9" t="s">
        <v>356</v>
      </c>
      <c r="I76" s="9">
        <v>256.1808</v>
      </c>
      <c r="J76" s="17" t="s">
        <v>357</v>
      </c>
      <c r="K76" s="9">
        <v>76.8504</v>
      </c>
      <c r="L76" s="9">
        <v>25.62</v>
      </c>
      <c r="M76" s="18">
        <v>25.62</v>
      </c>
      <c r="N76" s="9"/>
      <c r="O76" s="17" t="s">
        <v>30</v>
      </c>
      <c r="P76" s="17" t="s">
        <v>358</v>
      </c>
      <c r="Q76" s="9" t="s">
        <v>32</v>
      </c>
      <c r="R76" s="9"/>
    </row>
    <row r="77" ht="52" customHeight="1" spans="1:18">
      <c r="A77" s="9">
        <v>71</v>
      </c>
      <c r="B77" s="9" t="s">
        <v>359</v>
      </c>
      <c r="C77" s="9" t="s">
        <v>360</v>
      </c>
      <c r="D77" s="9" t="s">
        <v>59</v>
      </c>
      <c r="E77" s="9" t="s">
        <v>26</v>
      </c>
      <c r="F77" s="9" t="s">
        <v>27</v>
      </c>
      <c r="G77" s="9" t="s">
        <v>20</v>
      </c>
      <c r="H77" s="9" t="s">
        <v>361</v>
      </c>
      <c r="I77" s="9">
        <v>35.2</v>
      </c>
      <c r="J77" s="17" t="s">
        <v>90</v>
      </c>
      <c r="K77" s="9">
        <v>10.56</v>
      </c>
      <c r="L77" s="9">
        <v>3.52</v>
      </c>
      <c r="M77" s="18">
        <v>3.52</v>
      </c>
      <c r="N77" s="9"/>
      <c r="O77" s="17" t="s">
        <v>30</v>
      </c>
      <c r="P77" s="17" t="s">
        <v>362</v>
      </c>
      <c r="Q77" s="9" t="s">
        <v>32</v>
      </c>
      <c r="R77" s="9"/>
    </row>
    <row r="78" ht="52" customHeight="1" spans="1:18">
      <c r="A78" s="9">
        <v>72</v>
      </c>
      <c r="B78" s="9" t="s">
        <v>363</v>
      </c>
      <c r="C78" s="9" t="s">
        <v>364</v>
      </c>
      <c r="D78" s="9" t="s">
        <v>59</v>
      </c>
      <c r="E78" s="9" t="s">
        <v>26</v>
      </c>
      <c r="F78" s="9" t="s">
        <v>27</v>
      </c>
      <c r="G78" s="9" t="s">
        <v>20</v>
      </c>
      <c r="H78" s="9" t="s">
        <v>365</v>
      </c>
      <c r="I78" s="9">
        <v>52.008</v>
      </c>
      <c r="J78" s="17" t="s">
        <v>366</v>
      </c>
      <c r="K78" s="9">
        <v>15.6024</v>
      </c>
      <c r="L78" s="9">
        <v>5.2008</v>
      </c>
      <c r="M78" s="18">
        <v>5.2</v>
      </c>
      <c r="N78" s="9"/>
      <c r="O78" s="17" t="s">
        <v>30</v>
      </c>
      <c r="P78" s="17" t="s">
        <v>367</v>
      </c>
      <c r="Q78" s="9" t="s">
        <v>32</v>
      </c>
      <c r="R78" s="9"/>
    </row>
    <row r="79" ht="52" customHeight="1" spans="1:18">
      <c r="A79" s="9">
        <v>73</v>
      </c>
      <c r="B79" s="9" t="s">
        <v>368</v>
      </c>
      <c r="C79" s="9" t="s">
        <v>369</v>
      </c>
      <c r="D79" s="9" t="s">
        <v>101</v>
      </c>
      <c r="E79" s="9" t="s">
        <v>26</v>
      </c>
      <c r="F79" s="9" t="s">
        <v>27</v>
      </c>
      <c r="G79" s="9" t="s">
        <v>20</v>
      </c>
      <c r="H79" s="9" t="s">
        <v>370</v>
      </c>
      <c r="I79" s="9">
        <v>57.2</v>
      </c>
      <c r="J79" s="17" t="s">
        <v>103</v>
      </c>
      <c r="K79" s="9">
        <v>17.16</v>
      </c>
      <c r="L79" s="9">
        <v>5.72</v>
      </c>
      <c r="M79" s="18">
        <v>5.72</v>
      </c>
      <c r="N79" s="9"/>
      <c r="O79" s="17" t="s">
        <v>30</v>
      </c>
      <c r="P79" s="17" t="s">
        <v>338</v>
      </c>
      <c r="Q79" s="9" t="s">
        <v>32</v>
      </c>
      <c r="R79" s="9"/>
    </row>
    <row r="80" ht="52" customHeight="1" spans="1:18">
      <c r="A80" s="9">
        <v>74</v>
      </c>
      <c r="B80" s="9" t="s">
        <v>371</v>
      </c>
      <c r="C80" s="9" t="s">
        <v>372</v>
      </c>
      <c r="D80" s="9" t="s">
        <v>137</v>
      </c>
      <c r="E80" s="9" t="s">
        <v>26</v>
      </c>
      <c r="F80" s="9" t="s">
        <v>27</v>
      </c>
      <c r="G80" s="9" t="s">
        <v>20</v>
      </c>
      <c r="H80" s="9" t="s">
        <v>373</v>
      </c>
      <c r="I80" s="9">
        <v>88</v>
      </c>
      <c r="J80" s="17" t="s">
        <v>49</v>
      </c>
      <c r="K80" s="9">
        <v>26.4</v>
      </c>
      <c r="L80" s="9">
        <v>8.8</v>
      </c>
      <c r="M80" s="18">
        <v>8.8</v>
      </c>
      <c r="N80" s="9"/>
      <c r="O80" s="17" t="s">
        <v>30</v>
      </c>
      <c r="P80" s="17" t="s">
        <v>289</v>
      </c>
      <c r="Q80" s="9" t="s">
        <v>32</v>
      </c>
      <c r="R80" s="9"/>
    </row>
    <row r="81" ht="52" customHeight="1" spans="1:18">
      <c r="A81" s="9">
        <v>75</v>
      </c>
      <c r="B81" s="9" t="s">
        <v>374</v>
      </c>
      <c r="C81" s="9" t="s">
        <v>372</v>
      </c>
      <c r="D81" s="9" t="s">
        <v>137</v>
      </c>
      <c r="E81" s="9" t="s">
        <v>26</v>
      </c>
      <c r="F81" s="9" t="s">
        <v>27</v>
      </c>
      <c r="G81" s="9" t="s">
        <v>20</v>
      </c>
      <c r="H81" s="9" t="s">
        <v>375</v>
      </c>
      <c r="I81" s="9">
        <v>44</v>
      </c>
      <c r="J81" s="17" t="s">
        <v>43</v>
      </c>
      <c r="K81" s="9">
        <v>13.2</v>
      </c>
      <c r="L81" s="9">
        <v>4.4</v>
      </c>
      <c r="M81" s="18">
        <v>4.4</v>
      </c>
      <c r="N81" s="9"/>
      <c r="O81" s="17" t="s">
        <v>30</v>
      </c>
      <c r="P81" s="17" t="s">
        <v>376</v>
      </c>
      <c r="Q81" s="9" t="s">
        <v>32</v>
      </c>
      <c r="R81" s="9"/>
    </row>
    <row r="82" ht="52" customHeight="1" spans="1:18">
      <c r="A82" s="9">
        <v>76</v>
      </c>
      <c r="B82" s="9" t="s">
        <v>377</v>
      </c>
      <c r="C82" s="9" t="s">
        <v>378</v>
      </c>
      <c r="D82" s="9" t="s">
        <v>137</v>
      </c>
      <c r="E82" s="9" t="s">
        <v>26</v>
      </c>
      <c r="F82" s="9" t="s">
        <v>27</v>
      </c>
      <c r="G82" s="9" t="s">
        <v>20</v>
      </c>
      <c r="H82" s="9" t="s">
        <v>373</v>
      </c>
      <c r="I82" s="9">
        <v>44</v>
      </c>
      <c r="J82" s="17" t="s">
        <v>43</v>
      </c>
      <c r="K82" s="9">
        <v>13.2</v>
      </c>
      <c r="L82" s="9">
        <v>4.4</v>
      </c>
      <c r="M82" s="18">
        <v>4.4</v>
      </c>
      <c r="N82" s="9"/>
      <c r="O82" s="17" t="s">
        <v>30</v>
      </c>
      <c r="P82" s="17" t="s">
        <v>376</v>
      </c>
      <c r="Q82" s="9" t="s">
        <v>32</v>
      </c>
      <c r="R82" s="9"/>
    </row>
    <row r="83" ht="52" customHeight="1" spans="1:18">
      <c r="A83" s="9">
        <v>77</v>
      </c>
      <c r="B83" s="9" t="s">
        <v>379</v>
      </c>
      <c r="C83" s="9" t="s">
        <v>380</v>
      </c>
      <c r="D83" s="9" t="s">
        <v>137</v>
      </c>
      <c r="E83" s="9" t="s">
        <v>26</v>
      </c>
      <c r="F83" s="9" t="s">
        <v>27</v>
      </c>
      <c r="G83" s="9" t="s">
        <v>20</v>
      </c>
      <c r="H83" s="9" t="s">
        <v>381</v>
      </c>
      <c r="I83" s="9">
        <v>57.2</v>
      </c>
      <c r="J83" s="17" t="s">
        <v>103</v>
      </c>
      <c r="K83" s="9">
        <v>17.16</v>
      </c>
      <c r="L83" s="9">
        <v>5.72</v>
      </c>
      <c r="M83" s="18">
        <v>5.72</v>
      </c>
      <c r="N83" s="9"/>
      <c r="O83" s="17" t="s">
        <v>30</v>
      </c>
      <c r="P83" s="17" t="s">
        <v>338</v>
      </c>
      <c r="Q83" s="9" t="s">
        <v>32</v>
      </c>
      <c r="R83" s="9"/>
    </row>
    <row r="84" ht="52" customHeight="1" spans="1:18">
      <c r="A84" s="9">
        <v>78</v>
      </c>
      <c r="B84" s="9" t="s">
        <v>382</v>
      </c>
      <c r="C84" s="9" t="s">
        <v>383</v>
      </c>
      <c r="D84" s="9" t="s">
        <v>384</v>
      </c>
      <c r="E84" s="9" t="s">
        <v>26</v>
      </c>
      <c r="F84" s="9" t="s">
        <v>27</v>
      </c>
      <c r="G84" s="9" t="s">
        <v>20</v>
      </c>
      <c r="H84" s="9" t="s">
        <v>385</v>
      </c>
      <c r="I84" s="9">
        <v>57.2</v>
      </c>
      <c r="J84" s="17" t="s">
        <v>103</v>
      </c>
      <c r="K84" s="9">
        <v>17.16</v>
      </c>
      <c r="L84" s="9">
        <v>5.72</v>
      </c>
      <c r="M84" s="18">
        <v>5.72</v>
      </c>
      <c r="N84" s="9"/>
      <c r="O84" s="17" t="s">
        <v>30</v>
      </c>
      <c r="P84" s="17" t="s">
        <v>338</v>
      </c>
      <c r="Q84" s="9" t="s">
        <v>32</v>
      </c>
      <c r="R84" s="9"/>
    </row>
    <row r="85" ht="52" customHeight="1" spans="1:18">
      <c r="A85" s="9">
        <v>79</v>
      </c>
      <c r="B85" s="9" t="s">
        <v>386</v>
      </c>
      <c r="C85" s="9" t="s">
        <v>387</v>
      </c>
      <c r="D85" s="9" t="s">
        <v>73</v>
      </c>
      <c r="E85" s="9" t="s">
        <v>26</v>
      </c>
      <c r="F85" s="9" t="s">
        <v>27</v>
      </c>
      <c r="G85" s="9" t="s">
        <v>20</v>
      </c>
      <c r="H85" s="9" t="s">
        <v>388</v>
      </c>
      <c r="I85" s="9">
        <v>57.2</v>
      </c>
      <c r="J85" s="17" t="s">
        <v>103</v>
      </c>
      <c r="K85" s="9">
        <v>17.16</v>
      </c>
      <c r="L85" s="9">
        <v>5.72</v>
      </c>
      <c r="M85" s="18">
        <v>5.72</v>
      </c>
      <c r="N85" s="9"/>
      <c r="O85" s="17" t="s">
        <v>30</v>
      </c>
      <c r="P85" s="17" t="s">
        <v>338</v>
      </c>
      <c r="Q85" s="9" t="s">
        <v>32</v>
      </c>
      <c r="R85" s="9"/>
    </row>
    <row r="86" ht="52" customHeight="1" spans="1:18">
      <c r="A86" s="9">
        <v>80</v>
      </c>
      <c r="B86" s="9" t="s">
        <v>389</v>
      </c>
      <c r="C86" s="9" t="s">
        <v>390</v>
      </c>
      <c r="D86" s="9" t="s">
        <v>88</v>
      </c>
      <c r="E86" s="9" t="s">
        <v>26</v>
      </c>
      <c r="F86" s="9" t="s">
        <v>27</v>
      </c>
      <c r="G86" s="9" t="s">
        <v>20</v>
      </c>
      <c r="H86" s="9" t="s">
        <v>391</v>
      </c>
      <c r="I86" s="9">
        <v>44</v>
      </c>
      <c r="J86" s="17" t="s">
        <v>43</v>
      </c>
      <c r="K86" s="9">
        <v>13.2</v>
      </c>
      <c r="L86" s="9">
        <v>4.4</v>
      </c>
      <c r="M86" s="18">
        <v>4.4</v>
      </c>
      <c r="N86" s="9"/>
      <c r="O86" s="17" t="s">
        <v>30</v>
      </c>
      <c r="P86" s="17" t="s">
        <v>392</v>
      </c>
      <c r="Q86" s="9" t="s">
        <v>32</v>
      </c>
      <c r="R86" s="9"/>
    </row>
    <row r="87" ht="52" customHeight="1" spans="1:18">
      <c r="A87" s="9">
        <v>81</v>
      </c>
      <c r="B87" s="9" t="s">
        <v>393</v>
      </c>
      <c r="C87" s="9" t="s">
        <v>394</v>
      </c>
      <c r="D87" s="9" t="s">
        <v>88</v>
      </c>
      <c r="E87" s="9" t="s">
        <v>26</v>
      </c>
      <c r="F87" s="9" t="s">
        <v>27</v>
      </c>
      <c r="G87" s="9" t="s">
        <v>20</v>
      </c>
      <c r="H87" s="9" t="s">
        <v>391</v>
      </c>
      <c r="I87" s="9">
        <v>44</v>
      </c>
      <c r="J87" s="17" t="s">
        <v>43</v>
      </c>
      <c r="K87" s="9">
        <v>13.2</v>
      </c>
      <c r="L87" s="9">
        <v>4.4</v>
      </c>
      <c r="M87" s="18">
        <v>4.4</v>
      </c>
      <c r="N87" s="9"/>
      <c r="O87" s="17" t="s">
        <v>30</v>
      </c>
      <c r="P87" s="17" t="s">
        <v>392</v>
      </c>
      <c r="Q87" s="9" t="s">
        <v>32</v>
      </c>
      <c r="R87" s="9"/>
    </row>
    <row r="88" ht="52" customHeight="1" spans="1:18">
      <c r="A88" s="9">
        <v>82</v>
      </c>
      <c r="B88" s="9" t="s">
        <v>395</v>
      </c>
      <c r="C88" s="9" t="s">
        <v>396</v>
      </c>
      <c r="D88" s="9" t="s">
        <v>88</v>
      </c>
      <c r="E88" s="9" t="s">
        <v>26</v>
      </c>
      <c r="F88" s="9" t="s">
        <v>27</v>
      </c>
      <c r="G88" s="9" t="s">
        <v>20</v>
      </c>
      <c r="H88" s="9" t="s">
        <v>391</v>
      </c>
      <c r="I88" s="9">
        <v>44</v>
      </c>
      <c r="J88" s="17" t="s">
        <v>43</v>
      </c>
      <c r="K88" s="9">
        <v>13.2</v>
      </c>
      <c r="L88" s="9">
        <v>4.4</v>
      </c>
      <c r="M88" s="18">
        <v>4.4</v>
      </c>
      <c r="N88" s="9"/>
      <c r="O88" s="17" t="s">
        <v>30</v>
      </c>
      <c r="P88" s="17" t="s">
        <v>392</v>
      </c>
      <c r="Q88" s="9" t="s">
        <v>32</v>
      </c>
      <c r="R88" s="9"/>
    </row>
    <row r="89" ht="52" customHeight="1" spans="1:18">
      <c r="A89" s="9">
        <v>83</v>
      </c>
      <c r="B89" s="9" t="s">
        <v>397</v>
      </c>
      <c r="C89" s="9" t="s">
        <v>398</v>
      </c>
      <c r="D89" s="9" t="s">
        <v>88</v>
      </c>
      <c r="E89" s="9" t="s">
        <v>26</v>
      </c>
      <c r="F89" s="9" t="s">
        <v>27</v>
      </c>
      <c r="G89" s="9" t="s">
        <v>20</v>
      </c>
      <c r="H89" s="9" t="s">
        <v>399</v>
      </c>
      <c r="I89" s="9">
        <v>35.2</v>
      </c>
      <c r="J89" s="17" t="s">
        <v>90</v>
      </c>
      <c r="K89" s="9">
        <v>10.56</v>
      </c>
      <c r="L89" s="9">
        <v>3.52</v>
      </c>
      <c r="M89" s="18">
        <v>3.52</v>
      </c>
      <c r="N89" s="9"/>
      <c r="O89" s="17" t="s">
        <v>30</v>
      </c>
      <c r="P89" s="17" t="s">
        <v>362</v>
      </c>
      <c r="Q89" s="9" t="s">
        <v>32</v>
      </c>
      <c r="R89" s="9"/>
    </row>
    <row r="90" ht="52" customHeight="1" spans="1:18">
      <c r="A90" s="9">
        <v>84</v>
      </c>
      <c r="B90" s="9" t="s">
        <v>400</v>
      </c>
      <c r="C90" s="9" t="s">
        <v>401</v>
      </c>
      <c r="D90" s="9" t="s">
        <v>88</v>
      </c>
      <c r="E90" s="9" t="s">
        <v>26</v>
      </c>
      <c r="F90" s="9" t="s">
        <v>27</v>
      </c>
      <c r="G90" s="9" t="s">
        <v>20</v>
      </c>
      <c r="H90" s="9" t="s">
        <v>402</v>
      </c>
      <c r="I90" s="9">
        <v>44</v>
      </c>
      <c r="J90" s="17" t="s">
        <v>43</v>
      </c>
      <c r="K90" s="9">
        <v>13.2</v>
      </c>
      <c r="L90" s="9">
        <v>4.4</v>
      </c>
      <c r="M90" s="18">
        <v>4.4</v>
      </c>
      <c r="N90" s="9"/>
      <c r="O90" s="17" t="s">
        <v>30</v>
      </c>
      <c r="P90" s="17" t="s">
        <v>392</v>
      </c>
      <c r="Q90" s="9" t="s">
        <v>32</v>
      </c>
      <c r="R90" s="9"/>
    </row>
    <row r="91" ht="52" customHeight="1" spans="1:18">
      <c r="A91" s="9">
        <v>85</v>
      </c>
      <c r="B91" s="9" t="s">
        <v>403</v>
      </c>
      <c r="C91" s="9" t="s">
        <v>404</v>
      </c>
      <c r="D91" s="9" t="s">
        <v>88</v>
      </c>
      <c r="E91" s="9" t="s">
        <v>26</v>
      </c>
      <c r="F91" s="9" t="s">
        <v>27</v>
      </c>
      <c r="G91" s="9" t="s">
        <v>20</v>
      </c>
      <c r="H91" s="9" t="s">
        <v>405</v>
      </c>
      <c r="I91" s="9">
        <v>35.2928</v>
      </c>
      <c r="J91" s="17" t="s">
        <v>406</v>
      </c>
      <c r="K91" s="9">
        <v>10.5864</v>
      </c>
      <c r="L91" s="9">
        <v>3.53</v>
      </c>
      <c r="M91" s="18">
        <v>3.53</v>
      </c>
      <c r="N91" s="9"/>
      <c r="O91" s="17" t="s">
        <v>30</v>
      </c>
      <c r="P91" s="17" t="s">
        <v>407</v>
      </c>
      <c r="Q91" s="9" t="s">
        <v>32</v>
      </c>
      <c r="R91" s="9"/>
    </row>
    <row r="92" ht="52" customHeight="1" spans="1:18">
      <c r="A92" s="9">
        <v>86</v>
      </c>
      <c r="B92" s="9" t="s">
        <v>408</v>
      </c>
      <c r="C92" s="9" t="s">
        <v>409</v>
      </c>
      <c r="D92" s="9" t="s">
        <v>410</v>
      </c>
      <c r="E92" s="9" t="s">
        <v>26</v>
      </c>
      <c r="F92" s="9" t="s">
        <v>27</v>
      </c>
      <c r="G92" s="9" t="s">
        <v>20</v>
      </c>
      <c r="H92" s="9" t="s">
        <v>411</v>
      </c>
      <c r="I92" s="9">
        <v>85.2264</v>
      </c>
      <c r="J92" s="17" t="s">
        <v>412</v>
      </c>
      <c r="K92" s="9">
        <v>36.4532</v>
      </c>
      <c r="L92" s="9">
        <v>3.08</v>
      </c>
      <c r="M92" s="18">
        <v>3.08</v>
      </c>
      <c r="N92" s="9"/>
      <c r="O92" s="17" t="s">
        <v>115</v>
      </c>
      <c r="P92" s="17" t="s">
        <v>413</v>
      </c>
      <c r="Q92" s="9" t="s">
        <v>197</v>
      </c>
      <c r="R92" s="9"/>
    </row>
    <row r="93" ht="52" customHeight="1" spans="1:18">
      <c r="A93" s="9">
        <v>87</v>
      </c>
      <c r="B93" s="9" t="s">
        <v>414</v>
      </c>
      <c r="C93" s="9" t="s">
        <v>415</v>
      </c>
      <c r="D93" s="9" t="s">
        <v>416</v>
      </c>
      <c r="E93" s="9" t="s">
        <v>26</v>
      </c>
      <c r="F93" s="9" t="s">
        <v>27</v>
      </c>
      <c r="G93" s="9" t="s">
        <v>20</v>
      </c>
      <c r="H93" s="9" t="s">
        <v>417</v>
      </c>
      <c r="I93" s="9">
        <v>44.28</v>
      </c>
      <c r="J93" s="17" t="s">
        <v>418</v>
      </c>
      <c r="K93" s="9">
        <v>13.284</v>
      </c>
      <c r="L93" s="9">
        <v>4.428</v>
      </c>
      <c r="M93" s="18">
        <v>4.43</v>
      </c>
      <c r="N93" s="9"/>
      <c r="O93" s="17" t="s">
        <v>173</v>
      </c>
      <c r="P93" s="17" t="s">
        <v>419</v>
      </c>
      <c r="Q93" s="9" t="s">
        <v>216</v>
      </c>
      <c r="R93" s="9"/>
    </row>
    <row r="94" ht="52" customHeight="1" spans="1:18">
      <c r="A94" s="9">
        <v>88</v>
      </c>
      <c r="B94" s="9" t="s">
        <v>420</v>
      </c>
      <c r="C94" s="9" t="s">
        <v>421</v>
      </c>
      <c r="D94" s="9" t="s">
        <v>59</v>
      </c>
      <c r="E94" s="9" t="s">
        <v>26</v>
      </c>
      <c r="F94" s="9" t="s">
        <v>27</v>
      </c>
      <c r="G94" s="9" t="s">
        <v>20</v>
      </c>
      <c r="H94" s="9" t="s">
        <v>422</v>
      </c>
      <c r="I94" s="9">
        <v>57.2</v>
      </c>
      <c r="J94" s="17" t="s">
        <v>423</v>
      </c>
      <c r="K94" s="9">
        <v>17.16</v>
      </c>
      <c r="L94" s="9">
        <v>5.72</v>
      </c>
      <c r="M94" s="18">
        <v>5.72</v>
      </c>
      <c r="N94" s="9"/>
      <c r="O94" s="17" t="s">
        <v>424</v>
      </c>
      <c r="P94" s="17" t="s">
        <v>425</v>
      </c>
      <c r="Q94" s="9" t="s">
        <v>216</v>
      </c>
      <c r="R94" s="9"/>
    </row>
    <row r="95" ht="52" customHeight="1" spans="1:18">
      <c r="A95" s="9">
        <v>89</v>
      </c>
      <c r="B95" s="9" t="s">
        <v>426</v>
      </c>
      <c r="C95" s="9" t="s">
        <v>427</v>
      </c>
      <c r="D95" s="9" t="s">
        <v>83</v>
      </c>
      <c r="E95" s="9" t="s">
        <v>26</v>
      </c>
      <c r="F95" s="9" t="s">
        <v>27</v>
      </c>
      <c r="G95" s="9" t="s">
        <v>20</v>
      </c>
      <c r="H95" s="9" t="s">
        <v>428</v>
      </c>
      <c r="I95" s="9">
        <v>994.688</v>
      </c>
      <c r="J95" s="17" t="s">
        <v>429</v>
      </c>
      <c r="K95" s="9">
        <v>298.404</v>
      </c>
      <c r="L95" s="9">
        <v>99.47</v>
      </c>
      <c r="M95" s="18">
        <v>99.47</v>
      </c>
      <c r="N95" s="9"/>
      <c r="O95" s="17" t="s">
        <v>430</v>
      </c>
      <c r="P95" s="17" t="s">
        <v>431</v>
      </c>
      <c r="Q95" s="9" t="s">
        <v>216</v>
      </c>
      <c r="R95" s="9"/>
    </row>
    <row r="96" ht="52" customHeight="1" spans="1:18">
      <c r="A96" s="9">
        <v>90</v>
      </c>
      <c r="B96" s="9" t="s">
        <v>432</v>
      </c>
      <c r="C96" s="9" t="s">
        <v>433</v>
      </c>
      <c r="D96" s="9" t="s">
        <v>434</v>
      </c>
      <c r="E96" s="9" t="s">
        <v>26</v>
      </c>
      <c r="F96" s="9" t="s">
        <v>27</v>
      </c>
      <c r="G96" s="9" t="s">
        <v>20</v>
      </c>
      <c r="H96" s="9" t="s">
        <v>435</v>
      </c>
      <c r="I96" s="9">
        <v>80</v>
      </c>
      <c r="J96" s="17" t="s">
        <v>436</v>
      </c>
      <c r="K96" s="9">
        <v>24</v>
      </c>
      <c r="L96" s="9">
        <v>8</v>
      </c>
      <c r="M96" s="18">
        <v>8</v>
      </c>
      <c r="N96" s="9"/>
      <c r="O96" s="17" t="s">
        <v>437</v>
      </c>
      <c r="P96" s="17" t="s">
        <v>438</v>
      </c>
      <c r="Q96" s="9" t="s">
        <v>216</v>
      </c>
      <c r="R96" s="9"/>
    </row>
    <row r="97" ht="52" customHeight="1" spans="1:18">
      <c r="A97" s="9">
        <v>91</v>
      </c>
      <c r="B97" s="9" t="s">
        <v>439</v>
      </c>
      <c r="C97" s="9" t="s">
        <v>440</v>
      </c>
      <c r="D97" s="9" t="s">
        <v>441</v>
      </c>
      <c r="E97" s="9" t="s">
        <v>26</v>
      </c>
      <c r="F97" s="9" t="s">
        <v>27</v>
      </c>
      <c r="G97" s="9" t="s">
        <v>20</v>
      </c>
      <c r="H97" s="9" t="s">
        <v>442</v>
      </c>
      <c r="I97" s="9">
        <v>54.216</v>
      </c>
      <c r="J97" s="17" t="s">
        <v>443</v>
      </c>
      <c r="K97" s="9"/>
      <c r="L97" s="9">
        <v>16.2648</v>
      </c>
      <c r="M97" s="18">
        <v>5.42</v>
      </c>
      <c r="N97" s="18">
        <v>5.42</v>
      </c>
      <c r="O97" s="17" t="s">
        <v>444</v>
      </c>
      <c r="P97" s="17" t="s">
        <v>445</v>
      </c>
      <c r="Q97" s="9" t="s">
        <v>32</v>
      </c>
      <c r="R97" s="9"/>
    </row>
    <row r="98" ht="52" customHeight="1" spans="1:18">
      <c r="A98" s="9">
        <v>92</v>
      </c>
      <c r="B98" s="9" t="s">
        <v>446</v>
      </c>
      <c r="C98" s="9" t="s">
        <v>447</v>
      </c>
      <c r="D98" s="9" t="s">
        <v>113</v>
      </c>
      <c r="E98" s="9" t="s">
        <v>26</v>
      </c>
      <c r="F98" s="9" t="s">
        <v>27</v>
      </c>
      <c r="G98" s="9" t="s">
        <v>20</v>
      </c>
      <c r="H98" s="9" t="s">
        <v>448</v>
      </c>
      <c r="I98" s="9">
        <v>49.032</v>
      </c>
      <c r="J98" s="17" t="s">
        <v>449</v>
      </c>
      <c r="K98" s="9"/>
      <c r="L98" s="9">
        <v>14.7096</v>
      </c>
      <c r="M98" s="18">
        <v>4.9</v>
      </c>
      <c r="N98" s="18">
        <v>4.9</v>
      </c>
      <c r="O98" s="17" t="s">
        <v>444</v>
      </c>
      <c r="P98" s="17" t="s">
        <v>445</v>
      </c>
      <c r="Q98" s="9" t="s">
        <v>32</v>
      </c>
      <c r="R98" s="9"/>
    </row>
    <row r="99" ht="52" customHeight="1" spans="1:18">
      <c r="A99" s="9">
        <v>93</v>
      </c>
      <c r="B99" s="9" t="s">
        <v>450</v>
      </c>
      <c r="C99" s="9" t="s">
        <v>451</v>
      </c>
      <c r="D99" s="9" t="s">
        <v>113</v>
      </c>
      <c r="E99" s="9" t="s">
        <v>26</v>
      </c>
      <c r="F99" s="9" t="s">
        <v>27</v>
      </c>
      <c r="G99" s="9" t="s">
        <v>20</v>
      </c>
      <c r="H99" s="9" t="s">
        <v>452</v>
      </c>
      <c r="I99" s="9">
        <v>81</v>
      </c>
      <c r="J99" s="17" t="s">
        <v>453</v>
      </c>
      <c r="K99" s="9"/>
      <c r="L99" s="9">
        <v>32.4</v>
      </c>
      <c r="M99" s="18">
        <v>10.8</v>
      </c>
      <c r="N99" s="18">
        <v>10.8</v>
      </c>
      <c r="O99" s="17" t="s">
        <v>444</v>
      </c>
      <c r="P99" s="17" t="s">
        <v>454</v>
      </c>
      <c r="Q99" s="9" t="s">
        <v>216</v>
      </c>
      <c r="R99" s="9"/>
    </row>
    <row r="100" ht="52" customHeight="1" spans="1:18">
      <c r="A100" s="9">
        <v>94</v>
      </c>
      <c r="B100" s="9" t="s">
        <v>455</v>
      </c>
      <c r="C100" s="9" t="s">
        <v>456</v>
      </c>
      <c r="D100" s="9" t="s">
        <v>25</v>
      </c>
      <c r="E100" s="9" t="s">
        <v>26</v>
      </c>
      <c r="F100" s="9" t="s">
        <v>27</v>
      </c>
      <c r="G100" s="9" t="s">
        <v>20</v>
      </c>
      <c r="H100" s="9" t="s">
        <v>457</v>
      </c>
      <c r="I100" s="9">
        <v>57.2</v>
      </c>
      <c r="J100" s="17" t="s">
        <v>103</v>
      </c>
      <c r="K100" s="9"/>
      <c r="L100" s="9">
        <v>17.16</v>
      </c>
      <c r="M100" s="18">
        <v>5.72</v>
      </c>
      <c r="N100" s="18">
        <v>5.72</v>
      </c>
      <c r="O100" s="17" t="s">
        <v>458</v>
      </c>
      <c r="P100" s="17" t="s">
        <v>445</v>
      </c>
      <c r="Q100" s="9" t="s">
        <v>32</v>
      </c>
      <c r="R100" s="9"/>
    </row>
    <row r="101" ht="52" customHeight="1" spans="1:18">
      <c r="A101" s="9">
        <v>95</v>
      </c>
      <c r="B101" s="9" t="s">
        <v>459</v>
      </c>
      <c r="C101" s="9" t="s">
        <v>460</v>
      </c>
      <c r="D101" s="9" t="s">
        <v>25</v>
      </c>
      <c r="E101" s="9" t="s">
        <v>26</v>
      </c>
      <c r="F101" s="9" t="s">
        <v>27</v>
      </c>
      <c r="G101" s="9" t="s">
        <v>20</v>
      </c>
      <c r="H101" s="9" t="s">
        <v>461</v>
      </c>
      <c r="I101" s="9">
        <v>22</v>
      </c>
      <c r="J101" s="17" t="s">
        <v>143</v>
      </c>
      <c r="K101" s="9"/>
      <c r="L101" s="9">
        <v>6.6</v>
      </c>
      <c r="M101" s="18">
        <v>2.2</v>
      </c>
      <c r="N101" s="18">
        <v>2.2</v>
      </c>
      <c r="O101" s="17" t="s">
        <v>458</v>
      </c>
      <c r="P101" s="17" t="s">
        <v>462</v>
      </c>
      <c r="Q101" s="9" t="s">
        <v>32</v>
      </c>
      <c r="R101" s="9"/>
    </row>
    <row r="102" ht="73" customHeight="1" spans="1:18">
      <c r="A102" s="9">
        <v>96</v>
      </c>
      <c r="B102" s="9" t="s">
        <v>463</v>
      </c>
      <c r="C102" s="9" t="s">
        <v>464</v>
      </c>
      <c r="D102" s="9" t="s">
        <v>41</v>
      </c>
      <c r="E102" s="9" t="s">
        <v>26</v>
      </c>
      <c r="F102" s="9" t="s">
        <v>27</v>
      </c>
      <c r="G102" s="9" t="s">
        <v>20</v>
      </c>
      <c r="H102" s="9" t="s">
        <v>465</v>
      </c>
      <c r="I102" s="9">
        <v>114.4</v>
      </c>
      <c r="J102" s="17" t="s">
        <v>466</v>
      </c>
      <c r="K102" s="9"/>
      <c r="L102" s="9">
        <v>34.32</v>
      </c>
      <c r="M102" s="18">
        <v>11.44</v>
      </c>
      <c r="N102" s="18">
        <v>11.44</v>
      </c>
      <c r="O102" s="17" t="s">
        <v>458</v>
      </c>
      <c r="P102" s="17" t="s">
        <v>179</v>
      </c>
      <c r="Q102" s="9" t="s">
        <v>32</v>
      </c>
      <c r="R102" s="9"/>
    </row>
    <row r="103" ht="52" customHeight="1" spans="1:18">
      <c r="A103" s="9">
        <v>97</v>
      </c>
      <c r="B103" s="9" t="s">
        <v>467</v>
      </c>
      <c r="C103" s="9" t="s">
        <v>468</v>
      </c>
      <c r="D103" s="9" t="s">
        <v>41</v>
      </c>
      <c r="E103" s="9" t="s">
        <v>26</v>
      </c>
      <c r="F103" s="9" t="s">
        <v>27</v>
      </c>
      <c r="G103" s="9" t="s">
        <v>20</v>
      </c>
      <c r="H103" s="9" t="s">
        <v>469</v>
      </c>
      <c r="I103" s="9">
        <v>44</v>
      </c>
      <c r="J103" s="17" t="s">
        <v>43</v>
      </c>
      <c r="K103" s="9"/>
      <c r="L103" s="9">
        <v>13.2</v>
      </c>
      <c r="M103" s="18">
        <v>4.4</v>
      </c>
      <c r="N103" s="18">
        <v>4.4</v>
      </c>
      <c r="O103" s="17" t="s">
        <v>458</v>
      </c>
      <c r="P103" s="17" t="s">
        <v>445</v>
      </c>
      <c r="Q103" s="9" t="s">
        <v>32</v>
      </c>
      <c r="R103" s="9"/>
    </row>
    <row r="104" ht="52" customHeight="1" spans="1:18">
      <c r="A104" s="9">
        <v>98</v>
      </c>
      <c r="B104" s="9" t="s">
        <v>470</v>
      </c>
      <c r="C104" s="9" t="s">
        <v>471</v>
      </c>
      <c r="D104" s="9" t="s">
        <v>41</v>
      </c>
      <c r="E104" s="9" t="s">
        <v>26</v>
      </c>
      <c r="F104" s="9" t="s">
        <v>27</v>
      </c>
      <c r="G104" s="9" t="s">
        <v>20</v>
      </c>
      <c r="H104" s="9" t="s">
        <v>472</v>
      </c>
      <c r="I104" s="9">
        <v>35.2</v>
      </c>
      <c r="J104" s="17" t="s">
        <v>90</v>
      </c>
      <c r="K104" s="9"/>
      <c r="L104" s="9">
        <v>10.56</v>
      </c>
      <c r="M104" s="18">
        <v>3.52</v>
      </c>
      <c r="N104" s="18">
        <v>3.52</v>
      </c>
      <c r="O104" s="17" t="s">
        <v>458</v>
      </c>
      <c r="P104" s="17" t="s">
        <v>473</v>
      </c>
      <c r="Q104" s="9" t="s">
        <v>32</v>
      </c>
      <c r="R104" s="9"/>
    </row>
    <row r="105" ht="70" customHeight="1" spans="1:18">
      <c r="A105" s="9">
        <v>99</v>
      </c>
      <c r="B105" s="9" t="s">
        <v>474</v>
      </c>
      <c r="C105" s="9" t="s">
        <v>475</v>
      </c>
      <c r="D105" s="9" t="s">
        <v>41</v>
      </c>
      <c r="E105" s="9" t="s">
        <v>26</v>
      </c>
      <c r="F105" s="9" t="s">
        <v>27</v>
      </c>
      <c r="G105" s="9" t="s">
        <v>20</v>
      </c>
      <c r="H105" s="9" t="s">
        <v>476</v>
      </c>
      <c r="I105" s="9">
        <v>44</v>
      </c>
      <c r="J105" s="17" t="s">
        <v>43</v>
      </c>
      <c r="K105" s="9"/>
      <c r="L105" s="9">
        <v>13.2</v>
      </c>
      <c r="M105" s="18">
        <v>4.4</v>
      </c>
      <c r="N105" s="18">
        <v>4.4</v>
      </c>
      <c r="O105" s="17" t="s">
        <v>458</v>
      </c>
      <c r="P105" s="17" t="s">
        <v>185</v>
      </c>
      <c r="Q105" s="9" t="s">
        <v>32</v>
      </c>
      <c r="R105" s="9"/>
    </row>
    <row r="106" ht="52" customHeight="1" spans="1:18">
      <c r="A106" s="9">
        <v>100</v>
      </c>
      <c r="B106" s="9" t="s">
        <v>477</v>
      </c>
      <c r="C106" s="9" t="s">
        <v>478</v>
      </c>
      <c r="D106" s="9" t="s">
        <v>41</v>
      </c>
      <c r="E106" s="9" t="s">
        <v>26</v>
      </c>
      <c r="F106" s="9" t="s">
        <v>27</v>
      </c>
      <c r="G106" s="9" t="s">
        <v>20</v>
      </c>
      <c r="H106" s="9" t="s">
        <v>479</v>
      </c>
      <c r="I106" s="9">
        <v>26.4</v>
      </c>
      <c r="J106" s="17" t="s">
        <v>274</v>
      </c>
      <c r="K106" s="9"/>
      <c r="L106" s="9">
        <v>7.92</v>
      </c>
      <c r="M106" s="18">
        <v>2.64</v>
      </c>
      <c r="N106" s="18">
        <v>2.64</v>
      </c>
      <c r="O106" s="17" t="s">
        <v>458</v>
      </c>
      <c r="P106" s="17" t="s">
        <v>462</v>
      </c>
      <c r="Q106" s="9" t="s">
        <v>32</v>
      </c>
      <c r="R106" s="9"/>
    </row>
    <row r="107" ht="52" customHeight="1" spans="1:18">
      <c r="A107" s="9">
        <v>101</v>
      </c>
      <c r="B107" s="9" t="s">
        <v>480</v>
      </c>
      <c r="C107" s="9" t="s">
        <v>481</v>
      </c>
      <c r="D107" s="9" t="s">
        <v>167</v>
      </c>
      <c r="E107" s="9" t="s">
        <v>26</v>
      </c>
      <c r="F107" s="9" t="s">
        <v>27</v>
      </c>
      <c r="G107" s="9" t="s">
        <v>20</v>
      </c>
      <c r="H107" s="9" t="s">
        <v>482</v>
      </c>
      <c r="I107" s="9">
        <v>70.956</v>
      </c>
      <c r="J107" s="17" t="s">
        <v>483</v>
      </c>
      <c r="K107" s="9"/>
      <c r="L107" s="9">
        <v>21.2868</v>
      </c>
      <c r="M107" s="18">
        <v>7.1</v>
      </c>
      <c r="N107" s="18">
        <v>7.1</v>
      </c>
      <c r="O107" s="17" t="s">
        <v>444</v>
      </c>
      <c r="P107" s="17" t="s">
        <v>185</v>
      </c>
      <c r="Q107" s="9" t="s">
        <v>32</v>
      </c>
      <c r="R107" s="9"/>
    </row>
    <row r="108" ht="52" customHeight="1" spans="1:18">
      <c r="A108" s="9">
        <v>102</v>
      </c>
      <c r="B108" s="9" t="s">
        <v>484</v>
      </c>
      <c r="C108" s="9" t="s">
        <v>485</v>
      </c>
      <c r="D108" s="9" t="s">
        <v>219</v>
      </c>
      <c r="E108" s="9" t="s">
        <v>26</v>
      </c>
      <c r="F108" s="9" t="s">
        <v>27</v>
      </c>
      <c r="G108" s="9" t="s">
        <v>20</v>
      </c>
      <c r="H108" s="9" t="s">
        <v>486</v>
      </c>
      <c r="I108" s="9">
        <v>108</v>
      </c>
      <c r="J108" s="17" t="s">
        <v>487</v>
      </c>
      <c r="K108" s="9"/>
      <c r="L108" s="9">
        <v>32.4</v>
      </c>
      <c r="M108" s="18">
        <v>10.8</v>
      </c>
      <c r="N108" s="18">
        <v>10.8</v>
      </c>
      <c r="O108" s="17" t="s">
        <v>444</v>
      </c>
      <c r="P108" s="17" t="s">
        <v>488</v>
      </c>
      <c r="Q108" s="9" t="s">
        <v>32</v>
      </c>
      <c r="R108" s="9"/>
    </row>
    <row r="109" ht="52" customHeight="1" spans="1:18">
      <c r="A109" s="9">
        <v>103</v>
      </c>
      <c r="B109" s="9" t="s">
        <v>489</v>
      </c>
      <c r="C109" s="9" t="s">
        <v>490</v>
      </c>
      <c r="D109" s="9" t="s">
        <v>59</v>
      </c>
      <c r="E109" s="9" t="s">
        <v>26</v>
      </c>
      <c r="F109" s="9" t="s">
        <v>27</v>
      </c>
      <c r="G109" s="9" t="s">
        <v>20</v>
      </c>
      <c r="H109" s="9" t="s">
        <v>491</v>
      </c>
      <c r="I109" s="9">
        <v>173.8</v>
      </c>
      <c r="J109" s="17" t="s">
        <v>492</v>
      </c>
      <c r="K109" s="9"/>
      <c r="L109" s="9">
        <v>52.14</v>
      </c>
      <c r="M109" s="18">
        <v>17.38</v>
      </c>
      <c r="N109" s="18">
        <v>17.38</v>
      </c>
      <c r="O109" s="17" t="s">
        <v>458</v>
      </c>
      <c r="P109" s="17" t="s">
        <v>179</v>
      </c>
      <c r="Q109" s="9" t="s">
        <v>32</v>
      </c>
      <c r="R109" s="9"/>
    </row>
    <row r="110" ht="52" customHeight="1" spans="1:18">
      <c r="A110" s="9">
        <v>104</v>
      </c>
      <c r="B110" s="9" t="s">
        <v>493</v>
      </c>
      <c r="C110" s="9" t="s">
        <v>494</v>
      </c>
      <c r="D110" s="9" t="s">
        <v>59</v>
      </c>
      <c r="E110" s="9" t="s">
        <v>26</v>
      </c>
      <c r="F110" s="9" t="s">
        <v>27</v>
      </c>
      <c r="G110" s="9" t="s">
        <v>20</v>
      </c>
      <c r="H110" s="9" t="s">
        <v>495</v>
      </c>
      <c r="I110" s="9">
        <v>52.8</v>
      </c>
      <c r="J110" s="17" t="s">
        <v>269</v>
      </c>
      <c r="K110" s="9"/>
      <c r="L110" s="9">
        <v>15.84</v>
      </c>
      <c r="M110" s="18">
        <v>5.28</v>
      </c>
      <c r="N110" s="18">
        <v>5.28</v>
      </c>
      <c r="O110" s="17" t="s">
        <v>458</v>
      </c>
      <c r="P110" s="17" t="s">
        <v>185</v>
      </c>
      <c r="Q110" s="9" t="s">
        <v>32</v>
      </c>
      <c r="R110" s="9"/>
    </row>
    <row r="111" ht="52" customHeight="1" spans="1:18">
      <c r="A111" s="9">
        <v>105</v>
      </c>
      <c r="B111" s="9" t="s">
        <v>496</v>
      </c>
      <c r="C111" s="9" t="s">
        <v>497</v>
      </c>
      <c r="D111" s="9" t="s">
        <v>59</v>
      </c>
      <c r="E111" s="9" t="s">
        <v>26</v>
      </c>
      <c r="F111" s="9" t="s">
        <v>27</v>
      </c>
      <c r="G111" s="9" t="s">
        <v>20</v>
      </c>
      <c r="H111" s="9" t="s">
        <v>498</v>
      </c>
      <c r="I111" s="9">
        <v>48.4</v>
      </c>
      <c r="J111" s="17" t="s">
        <v>499</v>
      </c>
      <c r="K111" s="9"/>
      <c r="L111" s="9">
        <v>14.52</v>
      </c>
      <c r="M111" s="18">
        <v>4.84</v>
      </c>
      <c r="N111" s="18">
        <v>4.84</v>
      </c>
      <c r="O111" s="17" t="s">
        <v>458</v>
      </c>
      <c r="P111" s="17" t="s">
        <v>185</v>
      </c>
      <c r="Q111" s="9" t="s">
        <v>32</v>
      </c>
      <c r="R111" s="9"/>
    </row>
    <row r="112" ht="52" customHeight="1" spans="1:18">
      <c r="A112" s="9">
        <v>106</v>
      </c>
      <c r="B112" s="9" t="s">
        <v>500</v>
      </c>
      <c r="C112" s="9" t="s">
        <v>501</v>
      </c>
      <c r="D112" s="9" t="s">
        <v>59</v>
      </c>
      <c r="E112" s="9" t="s">
        <v>26</v>
      </c>
      <c r="F112" s="9" t="s">
        <v>27</v>
      </c>
      <c r="G112" s="9" t="s">
        <v>20</v>
      </c>
      <c r="H112" s="9" t="s">
        <v>502</v>
      </c>
      <c r="I112" s="9">
        <v>52.8</v>
      </c>
      <c r="J112" s="17" t="s">
        <v>269</v>
      </c>
      <c r="K112" s="9"/>
      <c r="L112" s="9">
        <v>15.84</v>
      </c>
      <c r="M112" s="18">
        <v>5.28</v>
      </c>
      <c r="N112" s="18">
        <v>5.28</v>
      </c>
      <c r="O112" s="17" t="s">
        <v>458</v>
      </c>
      <c r="P112" s="17" t="s">
        <v>185</v>
      </c>
      <c r="Q112" s="9" t="s">
        <v>32</v>
      </c>
      <c r="R112" s="9"/>
    </row>
    <row r="113" ht="52" customHeight="1" spans="1:18">
      <c r="A113" s="9">
        <v>107</v>
      </c>
      <c r="B113" s="9" t="s">
        <v>503</v>
      </c>
      <c r="C113" s="9" t="s">
        <v>504</v>
      </c>
      <c r="D113" s="9" t="s">
        <v>47</v>
      </c>
      <c r="E113" s="9" t="s">
        <v>26</v>
      </c>
      <c r="F113" s="9" t="s">
        <v>27</v>
      </c>
      <c r="G113" s="9" t="s">
        <v>20</v>
      </c>
      <c r="H113" s="9" t="s">
        <v>505</v>
      </c>
      <c r="I113" s="9">
        <v>88</v>
      </c>
      <c r="J113" s="17" t="s">
        <v>506</v>
      </c>
      <c r="K113" s="9"/>
      <c r="L113" s="9">
        <v>26.4</v>
      </c>
      <c r="M113" s="18">
        <v>8.8</v>
      </c>
      <c r="N113" s="18">
        <v>8.8</v>
      </c>
      <c r="O113" s="17" t="s">
        <v>507</v>
      </c>
      <c r="P113" s="17" t="s">
        <v>508</v>
      </c>
      <c r="Q113" s="9" t="s">
        <v>197</v>
      </c>
      <c r="R113" s="9"/>
    </row>
    <row r="114" ht="52" customHeight="1" spans="1:18">
      <c r="A114" s="9">
        <v>108</v>
      </c>
      <c r="B114" s="9" t="s">
        <v>509</v>
      </c>
      <c r="C114" s="9" t="s">
        <v>510</v>
      </c>
      <c r="D114" s="9" t="s">
        <v>101</v>
      </c>
      <c r="E114" s="9" t="s">
        <v>26</v>
      </c>
      <c r="F114" s="9" t="s">
        <v>27</v>
      </c>
      <c r="G114" s="9" t="s">
        <v>20</v>
      </c>
      <c r="H114" s="9" t="s">
        <v>511</v>
      </c>
      <c r="I114" s="9">
        <v>36</v>
      </c>
      <c r="J114" s="17" t="s">
        <v>189</v>
      </c>
      <c r="K114" s="9"/>
      <c r="L114" s="9">
        <v>10.8</v>
      </c>
      <c r="M114" s="18">
        <v>3.6</v>
      </c>
      <c r="N114" s="18">
        <v>3.6</v>
      </c>
      <c r="O114" s="17" t="s">
        <v>444</v>
      </c>
      <c r="P114" s="17" t="s">
        <v>462</v>
      </c>
      <c r="Q114" s="9" t="s">
        <v>32</v>
      </c>
      <c r="R114" s="9"/>
    </row>
    <row r="115" ht="52" customHeight="1" spans="1:18">
      <c r="A115" s="9">
        <v>109</v>
      </c>
      <c r="B115" s="9" t="s">
        <v>512</v>
      </c>
      <c r="C115" s="9" t="s">
        <v>513</v>
      </c>
      <c r="D115" s="9" t="s">
        <v>101</v>
      </c>
      <c r="E115" s="9" t="s">
        <v>26</v>
      </c>
      <c r="F115" s="9" t="s">
        <v>27</v>
      </c>
      <c r="G115" s="9" t="s">
        <v>20</v>
      </c>
      <c r="H115" s="9" t="s">
        <v>514</v>
      </c>
      <c r="I115" s="9">
        <v>26.7</v>
      </c>
      <c r="J115" s="17" t="s">
        <v>515</v>
      </c>
      <c r="K115" s="9"/>
      <c r="L115" s="9">
        <v>9.78</v>
      </c>
      <c r="M115" s="18">
        <v>1.76</v>
      </c>
      <c r="N115" s="18">
        <v>1.76</v>
      </c>
      <c r="O115" s="17" t="s">
        <v>516</v>
      </c>
      <c r="P115" s="17" t="s">
        <v>462</v>
      </c>
      <c r="Q115" s="9" t="s">
        <v>197</v>
      </c>
      <c r="R115" s="9"/>
    </row>
    <row r="116" ht="52" customHeight="1" spans="1:18">
      <c r="A116" s="9">
        <v>110</v>
      </c>
      <c r="B116" s="9" t="s">
        <v>517</v>
      </c>
      <c r="C116" s="9" t="s">
        <v>518</v>
      </c>
      <c r="D116" s="9" t="s">
        <v>53</v>
      </c>
      <c r="E116" s="9" t="s">
        <v>26</v>
      </c>
      <c r="F116" s="9" t="s">
        <v>27</v>
      </c>
      <c r="G116" s="9" t="s">
        <v>20</v>
      </c>
      <c r="H116" s="9" t="s">
        <v>519</v>
      </c>
      <c r="I116" s="9">
        <v>54.252</v>
      </c>
      <c r="J116" s="17" t="s">
        <v>520</v>
      </c>
      <c r="K116" s="9"/>
      <c r="L116" s="9">
        <v>16.2756</v>
      </c>
      <c r="M116" s="18">
        <v>5.43</v>
      </c>
      <c r="N116" s="18">
        <v>5.43</v>
      </c>
      <c r="O116" s="17" t="s">
        <v>458</v>
      </c>
      <c r="P116" s="17" t="s">
        <v>185</v>
      </c>
      <c r="Q116" s="9" t="s">
        <v>32</v>
      </c>
      <c r="R116" s="9"/>
    </row>
    <row r="117" ht="52" customHeight="1" spans="1:18">
      <c r="A117" s="9">
        <v>111</v>
      </c>
      <c r="B117" s="9" t="s">
        <v>521</v>
      </c>
      <c r="C117" s="9" t="s">
        <v>522</v>
      </c>
      <c r="D117" s="9" t="s">
        <v>53</v>
      </c>
      <c r="E117" s="9" t="s">
        <v>26</v>
      </c>
      <c r="F117" s="9" t="s">
        <v>27</v>
      </c>
      <c r="G117" s="9" t="s">
        <v>20</v>
      </c>
      <c r="H117" s="9" t="s">
        <v>523</v>
      </c>
      <c r="I117" s="9">
        <v>132</v>
      </c>
      <c r="J117" s="17" t="s">
        <v>55</v>
      </c>
      <c r="K117" s="9"/>
      <c r="L117" s="9">
        <v>39.6</v>
      </c>
      <c r="M117" s="18">
        <v>13.2</v>
      </c>
      <c r="N117" s="18">
        <v>13.2</v>
      </c>
      <c r="O117" s="17" t="s">
        <v>458</v>
      </c>
      <c r="P117" s="17" t="s">
        <v>524</v>
      </c>
      <c r="Q117" s="9" t="s">
        <v>32</v>
      </c>
      <c r="R117" s="9"/>
    </row>
    <row r="118" ht="52" customHeight="1" spans="1:18">
      <c r="A118" s="9">
        <v>112</v>
      </c>
      <c r="B118" s="9" t="s">
        <v>525</v>
      </c>
      <c r="C118" s="9" t="s">
        <v>526</v>
      </c>
      <c r="D118" s="9" t="s">
        <v>318</v>
      </c>
      <c r="E118" s="9" t="s">
        <v>26</v>
      </c>
      <c r="F118" s="9" t="s">
        <v>27</v>
      </c>
      <c r="G118" s="9" t="s">
        <v>20</v>
      </c>
      <c r="H118" s="9" t="s">
        <v>527</v>
      </c>
      <c r="I118" s="9">
        <v>264</v>
      </c>
      <c r="J118" s="17" t="s">
        <v>528</v>
      </c>
      <c r="K118" s="9"/>
      <c r="L118" s="9">
        <v>79.2</v>
      </c>
      <c r="M118" s="18">
        <v>26.4</v>
      </c>
      <c r="N118" s="18">
        <v>26.4</v>
      </c>
      <c r="O118" s="17" t="s">
        <v>458</v>
      </c>
      <c r="P118" s="17" t="s">
        <v>179</v>
      </c>
      <c r="Q118" s="9" t="s">
        <v>32</v>
      </c>
      <c r="R118" s="9"/>
    </row>
    <row r="119" ht="52" customHeight="1" spans="1:18">
      <c r="A119" s="9">
        <v>113</v>
      </c>
      <c r="B119" s="9" t="s">
        <v>529</v>
      </c>
      <c r="C119" s="9" t="s">
        <v>530</v>
      </c>
      <c r="D119" s="9" t="s">
        <v>73</v>
      </c>
      <c r="E119" s="9" t="s">
        <v>26</v>
      </c>
      <c r="F119" s="9" t="s">
        <v>27</v>
      </c>
      <c r="G119" s="9" t="s">
        <v>20</v>
      </c>
      <c r="H119" s="9" t="s">
        <v>531</v>
      </c>
      <c r="I119" s="9">
        <v>48</v>
      </c>
      <c r="J119" s="17" t="s">
        <v>532</v>
      </c>
      <c r="K119" s="9"/>
      <c r="L119" s="9">
        <v>14.4</v>
      </c>
      <c r="M119" s="18">
        <v>4.8</v>
      </c>
      <c r="N119" s="18">
        <v>4.8</v>
      </c>
      <c r="O119" s="17" t="s">
        <v>516</v>
      </c>
      <c r="P119" s="17" t="s">
        <v>445</v>
      </c>
      <c r="Q119" s="9" t="s">
        <v>197</v>
      </c>
      <c r="R119" s="9"/>
    </row>
    <row r="120" ht="52" customHeight="1" spans="1:18">
      <c r="A120" s="9">
        <v>114</v>
      </c>
      <c r="B120" s="9" t="s">
        <v>533</v>
      </c>
      <c r="C120" s="9" t="s">
        <v>534</v>
      </c>
      <c r="D120" s="9" t="s">
        <v>73</v>
      </c>
      <c r="E120" s="9" t="s">
        <v>26</v>
      </c>
      <c r="F120" s="9" t="s">
        <v>27</v>
      </c>
      <c r="G120" s="9" t="s">
        <v>20</v>
      </c>
      <c r="H120" s="9" t="s">
        <v>535</v>
      </c>
      <c r="I120" s="9">
        <v>127.728</v>
      </c>
      <c r="J120" s="17" t="s">
        <v>536</v>
      </c>
      <c r="K120" s="9"/>
      <c r="L120" s="9">
        <v>38.3184</v>
      </c>
      <c r="M120" s="18">
        <v>12.77</v>
      </c>
      <c r="N120" s="18">
        <v>12.77</v>
      </c>
      <c r="O120" s="17" t="s">
        <v>444</v>
      </c>
      <c r="P120" s="17" t="s">
        <v>473</v>
      </c>
      <c r="Q120" s="9" t="s">
        <v>32</v>
      </c>
      <c r="R120" s="9"/>
    </row>
    <row r="121" ht="52" customHeight="1" spans="1:18">
      <c r="A121" s="9">
        <v>115</v>
      </c>
      <c r="B121" s="9" t="s">
        <v>537</v>
      </c>
      <c r="C121" s="9" t="s">
        <v>538</v>
      </c>
      <c r="D121" s="9" t="s">
        <v>35</v>
      </c>
      <c r="E121" s="9" t="s">
        <v>26</v>
      </c>
      <c r="F121" s="9" t="s">
        <v>27</v>
      </c>
      <c r="G121" s="9" t="s">
        <v>20</v>
      </c>
      <c r="H121" s="9" t="s">
        <v>539</v>
      </c>
      <c r="I121" s="9">
        <v>44</v>
      </c>
      <c r="J121" s="17" t="s">
        <v>43</v>
      </c>
      <c r="K121" s="9"/>
      <c r="L121" s="9">
        <v>13.2</v>
      </c>
      <c r="M121" s="18">
        <v>4.4</v>
      </c>
      <c r="N121" s="18">
        <v>4.4</v>
      </c>
      <c r="O121" s="17" t="s">
        <v>458</v>
      </c>
      <c r="P121" s="17" t="s">
        <v>445</v>
      </c>
      <c r="Q121" s="9" t="s">
        <v>32</v>
      </c>
      <c r="R121" s="9"/>
    </row>
    <row r="122" ht="52" customHeight="1" spans="1:18">
      <c r="A122" s="9">
        <v>116</v>
      </c>
      <c r="B122" s="9" t="s">
        <v>540</v>
      </c>
      <c r="C122" s="9" t="s">
        <v>541</v>
      </c>
      <c r="D122" s="9" t="s">
        <v>182</v>
      </c>
      <c r="E122" s="9" t="s">
        <v>26</v>
      </c>
      <c r="F122" s="9" t="s">
        <v>27</v>
      </c>
      <c r="G122" s="9" t="s">
        <v>20</v>
      </c>
      <c r="H122" s="9" t="s">
        <v>542</v>
      </c>
      <c r="I122" s="9">
        <v>9.6</v>
      </c>
      <c r="J122" s="17" t="s">
        <v>543</v>
      </c>
      <c r="K122" s="9"/>
      <c r="L122" s="9">
        <v>3.84</v>
      </c>
      <c r="M122" s="18">
        <v>1.28</v>
      </c>
      <c r="N122" s="18">
        <v>1.28</v>
      </c>
      <c r="O122" s="17" t="s">
        <v>516</v>
      </c>
      <c r="P122" s="17" t="s">
        <v>462</v>
      </c>
      <c r="Q122" s="9" t="s">
        <v>197</v>
      </c>
      <c r="R122" s="9"/>
    </row>
    <row r="123" ht="52" customHeight="1" spans="1:18">
      <c r="A123" s="9">
        <v>117</v>
      </c>
      <c r="B123" s="9" t="s">
        <v>544</v>
      </c>
      <c r="C123" s="9" t="s">
        <v>545</v>
      </c>
      <c r="D123" s="9" t="s">
        <v>182</v>
      </c>
      <c r="E123" s="9" t="s">
        <v>26</v>
      </c>
      <c r="F123" s="9" t="s">
        <v>27</v>
      </c>
      <c r="G123" s="9" t="s">
        <v>20</v>
      </c>
      <c r="H123" s="9" t="s">
        <v>546</v>
      </c>
      <c r="I123" s="9">
        <v>12</v>
      </c>
      <c r="J123" s="17" t="s">
        <v>547</v>
      </c>
      <c r="K123" s="9"/>
      <c r="L123" s="9">
        <v>4.8</v>
      </c>
      <c r="M123" s="18">
        <v>1.6</v>
      </c>
      <c r="N123" s="18">
        <v>1.6</v>
      </c>
      <c r="O123" s="17" t="s">
        <v>516</v>
      </c>
      <c r="P123" s="17" t="s">
        <v>462</v>
      </c>
      <c r="Q123" s="9" t="s">
        <v>197</v>
      </c>
      <c r="R123" s="9"/>
    </row>
    <row r="124" ht="63" customHeight="1" spans="1:18">
      <c r="A124" s="9">
        <v>118</v>
      </c>
      <c r="B124" s="9" t="s">
        <v>548</v>
      </c>
      <c r="C124" s="9" t="s">
        <v>549</v>
      </c>
      <c r="D124" s="9" t="s">
        <v>550</v>
      </c>
      <c r="E124" s="9" t="s">
        <v>26</v>
      </c>
      <c r="F124" s="9" t="s">
        <v>27</v>
      </c>
      <c r="G124" s="9" t="s">
        <v>20</v>
      </c>
      <c r="H124" s="9" t="s">
        <v>551</v>
      </c>
      <c r="I124" s="9">
        <v>175.121</v>
      </c>
      <c r="J124" s="17" t="s">
        <v>552</v>
      </c>
      <c r="K124" s="9"/>
      <c r="L124" s="9">
        <v>52.5363</v>
      </c>
      <c r="M124" s="18">
        <v>17.51</v>
      </c>
      <c r="N124" s="18">
        <v>17.51</v>
      </c>
      <c r="O124" s="17" t="s">
        <v>553</v>
      </c>
      <c r="P124" s="17" t="s">
        <v>554</v>
      </c>
      <c r="Q124" s="9" t="s">
        <v>197</v>
      </c>
      <c r="R124" s="9"/>
    </row>
    <row r="125" ht="52" customHeight="1" spans="1:18">
      <c r="A125" s="9">
        <v>119</v>
      </c>
      <c r="B125" s="9" t="s">
        <v>555</v>
      </c>
      <c r="C125" s="9" t="s">
        <v>556</v>
      </c>
      <c r="D125" s="9" t="s">
        <v>410</v>
      </c>
      <c r="E125" s="9" t="s">
        <v>26</v>
      </c>
      <c r="F125" s="9" t="s">
        <v>27</v>
      </c>
      <c r="G125" s="9" t="s">
        <v>20</v>
      </c>
      <c r="H125" s="9" t="s">
        <v>557</v>
      </c>
      <c r="I125" s="9">
        <v>32</v>
      </c>
      <c r="J125" s="17" t="s">
        <v>558</v>
      </c>
      <c r="K125" s="9"/>
      <c r="L125" s="9">
        <v>9.6</v>
      </c>
      <c r="M125" s="18">
        <v>3.2</v>
      </c>
      <c r="N125" s="18">
        <v>3.2</v>
      </c>
      <c r="O125" s="17" t="s">
        <v>516</v>
      </c>
      <c r="P125" s="17" t="s">
        <v>445</v>
      </c>
      <c r="Q125" s="9" t="s">
        <v>197</v>
      </c>
      <c r="R125" s="9"/>
    </row>
    <row r="126" ht="52" customHeight="1" spans="1:18">
      <c r="A126" s="9">
        <v>120</v>
      </c>
      <c r="B126" s="9" t="s">
        <v>559</v>
      </c>
      <c r="C126" s="9" t="s">
        <v>560</v>
      </c>
      <c r="D126" s="9" t="s">
        <v>410</v>
      </c>
      <c r="E126" s="9" t="s">
        <v>26</v>
      </c>
      <c r="F126" s="9" t="s">
        <v>27</v>
      </c>
      <c r="G126" s="9" t="s">
        <v>20</v>
      </c>
      <c r="H126" s="9" t="s">
        <v>561</v>
      </c>
      <c r="I126" s="9">
        <v>29.664</v>
      </c>
      <c r="J126" s="17" t="s">
        <v>562</v>
      </c>
      <c r="K126" s="9"/>
      <c r="L126" s="9">
        <v>8.8992</v>
      </c>
      <c r="M126" s="18">
        <v>2.97</v>
      </c>
      <c r="N126" s="18">
        <v>2.97</v>
      </c>
      <c r="O126" s="17" t="s">
        <v>516</v>
      </c>
      <c r="P126" s="17" t="s">
        <v>445</v>
      </c>
      <c r="Q126" s="9" t="s">
        <v>197</v>
      </c>
      <c r="R126" s="9"/>
    </row>
    <row r="127" ht="52" customHeight="1" spans="1:18">
      <c r="A127" s="9">
        <v>121</v>
      </c>
      <c r="B127" s="9" t="s">
        <v>563</v>
      </c>
      <c r="C127" s="9" t="s">
        <v>564</v>
      </c>
      <c r="D127" s="9" t="s">
        <v>88</v>
      </c>
      <c r="E127" s="9" t="s">
        <v>26</v>
      </c>
      <c r="F127" s="9" t="s">
        <v>27</v>
      </c>
      <c r="G127" s="9" t="s">
        <v>20</v>
      </c>
      <c r="H127" s="9" t="s">
        <v>565</v>
      </c>
      <c r="I127" s="9">
        <v>22</v>
      </c>
      <c r="J127" s="17" t="s">
        <v>143</v>
      </c>
      <c r="K127" s="9"/>
      <c r="L127" s="9">
        <v>6.6</v>
      </c>
      <c r="M127" s="18">
        <v>2.2</v>
      </c>
      <c r="N127" s="18">
        <v>2.2</v>
      </c>
      <c r="O127" s="17" t="s">
        <v>458</v>
      </c>
      <c r="P127" s="17" t="s">
        <v>445</v>
      </c>
      <c r="Q127" s="9" t="s">
        <v>32</v>
      </c>
      <c r="R127" s="9"/>
    </row>
    <row r="128" ht="52" customHeight="1" spans="1:18">
      <c r="A128" s="9">
        <v>122</v>
      </c>
      <c r="B128" s="9" t="s">
        <v>566</v>
      </c>
      <c r="C128" s="9" t="s">
        <v>567</v>
      </c>
      <c r="D128" s="9" t="s">
        <v>88</v>
      </c>
      <c r="E128" s="9" t="s">
        <v>26</v>
      </c>
      <c r="F128" s="9" t="s">
        <v>27</v>
      </c>
      <c r="G128" s="9" t="s">
        <v>20</v>
      </c>
      <c r="H128" s="9" t="s">
        <v>568</v>
      </c>
      <c r="I128" s="9">
        <v>30.8</v>
      </c>
      <c r="J128" s="17" t="s">
        <v>333</v>
      </c>
      <c r="K128" s="9"/>
      <c r="L128" s="9">
        <v>9.24</v>
      </c>
      <c r="M128" s="18">
        <v>3.08</v>
      </c>
      <c r="N128" s="18">
        <v>3.08</v>
      </c>
      <c r="O128" s="17" t="s">
        <v>458</v>
      </c>
      <c r="P128" s="17" t="s">
        <v>445</v>
      </c>
      <c r="Q128" s="9" t="s">
        <v>32</v>
      </c>
      <c r="R128" s="9"/>
    </row>
    <row r="129" ht="52" customHeight="1" spans="1:18">
      <c r="A129" s="9">
        <v>123</v>
      </c>
      <c r="B129" s="9" t="s">
        <v>569</v>
      </c>
      <c r="C129" s="9" t="s">
        <v>570</v>
      </c>
      <c r="D129" s="9" t="s">
        <v>88</v>
      </c>
      <c r="E129" s="9" t="s">
        <v>26</v>
      </c>
      <c r="F129" s="9" t="s">
        <v>27</v>
      </c>
      <c r="G129" s="9" t="s">
        <v>20</v>
      </c>
      <c r="H129" s="9" t="s">
        <v>571</v>
      </c>
      <c r="I129" s="9">
        <v>35.2</v>
      </c>
      <c r="J129" s="17" t="s">
        <v>90</v>
      </c>
      <c r="K129" s="9"/>
      <c r="L129" s="9">
        <v>10.56</v>
      </c>
      <c r="M129" s="18">
        <v>3.52</v>
      </c>
      <c r="N129" s="18">
        <v>3.52</v>
      </c>
      <c r="O129" s="17" t="s">
        <v>458</v>
      </c>
      <c r="P129" s="17" t="s">
        <v>445</v>
      </c>
      <c r="Q129" s="9" t="s">
        <v>32</v>
      </c>
      <c r="R129" s="9"/>
    </row>
    <row r="130" ht="52" customHeight="1" spans="1:18">
      <c r="A130" s="9">
        <v>124</v>
      </c>
      <c r="B130" s="9" t="s">
        <v>572</v>
      </c>
      <c r="C130" s="9" t="s">
        <v>573</v>
      </c>
      <c r="D130" s="9" t="s">
        <v>88</v>
      </c>
      <c r="E130" s="9" t="s">
        <v>26</v>
      </c>
      <c r="F130" s="9" t="s">
        <v>27</v>
      </c>
      <c r="G130" s="9" t="s">
        <v>20</v>
      </c>
      <c r="H130" s="9" t="s">
        <v>574</v>
      </c>
      <c r="I130" s="9">
        <v>44.6</v>
      </c>
      <c r="J130" s="17" t="s">
        <v>575</v>
      </c>
      <c r="K130" s="9"/>
      <c r="L130" s="9">
        <v>17.82</v>
      </c>
      <c r="M130" s="18">
        <v>5.94</v>
      </c>
      <c r="N130" s="18">
        <v>5.94</v>
      </c>
      <c r="O130" s="17" t="s">
        <v>444</v>
      </c>
      <c r="P130" s="17" t="s">
        <v>445</v>
      </c>
      <c r="Q130" s="9" t="s">
        <v>32</v>
      </c>
      <c r="R130" s="9"/>
    </row>
    <row r="131" ht="52" customHeight="1" spans="1:18">
      <c r="A131" s="9">
        <v>125</v>
      </c>
      <c r="B131" s="9" t="s">
        <v>576</v>
      </c>
      <c r="C131" s="9" t="s">
        <v>577</v>
      </c>
      <c r="D131" s="9" t="s">
        <v>88</v>
      </c>
      <c r="E131" s="9" t="s">
        <v>26</v>
      </c>
      <c r="F131" s="9" t="s">
        <v>27</v>
      </c>
      <c r="G131" s="9" t="s">
        <v>20</v>
      </c>
      <c r="H131" s="9" t="s">
        <v>578</v>
      </c>
      <c r="I131" s="9">
        <v>57.2</v>
      </c>
      <c r="J131" s="17" t="s">
        <v>103</v>
      </c>
      <c r="K131" s="9"/>
      <c r="L131" s="9">
        <v>17.16</v>
      </c>
      <c r="M131" s="18">
        <v>5.72</v>
      </c>
      <c r="N131" s="18">
        <v>5.72</v>
      </c>
      <c r="O131" s="17" t="s">
        <v>458</v>
      </c>
      <c r="P131" s="17" t="s">
        <v>185</v>
      </c>
      <c r="Q131" s="9" t="s">
        <v>32</v>
      </c>
      <c r="R131" s="9"/>
    </row>
    <row r="132" ht="52" customHeight="1" spans="1:18">
      <c r="A132" s="9">
        <v>126</v>
      </c>
      <c r="B132" s="9" t="s">
        <v>579</v>
      </c>
      <c r="C132" s="9" t="s">
        <v>580</v>
      </c>
      <c r="D132" s="9" t="s">
        <v>88</v>
      </c>
      <c r="E132" s="9" t="s">
        <v>26</v>
      </c>
      <c r="F132" s="9" t="s">
        <v>27</v>
      </c>
      <c r="G132" s="9" t="s">
        <v>20</v>
      </c>
      <c r="H132" s="9" t="s">
        <v>581</v>
      </c>
      <c r="I132" s="9">
        <v>88</v>
      </c>
      <c r="J132" s="17" t="s">
        <v>49</v>
      </c>
      <c r="K132" s="9"/>
      <c r="L132" s="9">
        <v>26.4</v>
      </c>
      <c r="M132" s="18">
        <v>8.8</v>
      </c>
      <c r="N132" s="18">
        <v>8.8</v>
      </c>
      <c r="O132" s="17" t="s">
        <v>458</v>
      </c>
      <c r="P132" s="17" t="s">
        <v>488</v>
      </c>
      <c r="Q132" s="9" t="s">
        <v>32</v>
      </c>
      <c r="R132" s="9"/>
    </row>
    <row r="133" ht="52" customHeight="1" spans="1:18">
      <c r="A133" s="9">
        <v>127</v>
      </c>
      <c r="B133" s="9" t="s">
        <v>582</v>
      </c>
      <c r="C133" s="9" t="s">
        <v>583</v>
      </c>
      <c r="D133" s="9" t="s">
        <v>88</v>
      </c>
      <c r="E133" s="9" t="s">
        <v>26</v>
      </c>
      <c r="F133" s="9" t="s">
        <v>27</v>
      </c>
      <c r="G133" s="9" t="s">
        <v>20</v>
      </c>
      <c r="H133" s="9" t="s">
        <v>584</v>
      </c>
      <c r="I133" s="9">
        <v>57.2</v>
      </c>
      <c r="J133" s="17" t="s">
        <v>103</v>
      </c>
      <c r="K133" s="9"/>
      <c r="L133" s="9">
        <v>17.16</v>
      </c>
      <c r="M133" s="18">
        <v>5.72</v>
      </c>
      <c r="N133" s="18">
        <v>5.72</v>
      </c>
      <c r="O133" s="17" t="s">
        <v>458</v>
      </c>
      <c r="P133" s="17" t="s">
        <v>185</v>
      </c>
      <c r="Q133" s="9" t="s">
        <v>32</v>
      </c>
      <c r="R133" s="9"/>
    </row>
    <row r="134" ht="52" customHeight="1" spans="1:18">
      <c r="A134" s="9">
        <v>128</v>
      </c>
      <c r="B134" s="9" t="s">
        <v>585</v>
      </c>
      <c r="C134" s="9" t="s">
        <v>586</v>
      </c>
      <c r="D134" s="9" t="s">
        <v>88</v>
      </c>
      <c r="E134" s="9" t="s">
        <v>26</v>
      </c>
      <c r="F134" s="9" t="s">
        <v>27</v>
      </c>
      <c r="G134" s="9" t="s">
        <v>20</v>
      </c>
      <c r="H134" s="9" t="s">
        <v>587</v>
      </c>
      <c r="I134" s="9">
        <v>88</v>
      </c>
      <c r="J134" s="17" t="s">
        <v>49</v>
      </c>
      <c r="K134" s="9"/>
      <c r="L134" s="9">
        <v>26.4</v>
      </c>
      <c r="M134" s="18">
        <v>8.8</v>
      </c>
      <c r="N134" s="18">
        <v>8.8</v>
      </c>
      <c r="O134" s="17" t="s">
        <v>458</v>
      </c>
      <c r="P134" s="17" t="s">
        <v>488</v>
      </c>
      <c r="Q134" s="9" t="s">
        <v>32</v>
      </c>
      <c r="R134" s="9"/>
    </row>
    <row r="135" ht="52" customHeight="1" spans="1:18">
      <c r="A135" s="9">
        <v>129</v>
      </c>
      <c r="B135" s="9" t="s">
        <v>588</v>
      </c>
      <c r="C135" s="9" t="s">
        <v>589</v>
      </c>
      <c r="D135" s="9" t="s">
        <v>88</v>
      </c>
      <c r="E135" s="9" t="s">
        <v>26</v>
      </c>
      <c r="F135" s="9" t="s">
        <v>27</v>
      </c>
      <c r="G135" s="9" t="s">
        <v>20</v>
      </c>
      <c r="H135" s="9" t="s">
        <v>590</v>
      </c>
      <c r="I135" s="9">
        <v>32.04</v>
      </c>
      <c r="J135" s="17" t="s">
        <v>591</v>
      </c>
      <c r="K135" s="9"/>
      <c r="L135" s="9">
        <v>9.612</v>
      </c>
      <c r="M135" s="18">
        <v>3.2</v>
      </c>
      <c r="N135" s="18">
        <v>3.2</v>
      </c>
      <c r="O135" s="17" t="s">
        <v>444</v>
      </c>
      <c r="P135" s="17" t="s">
        <v>462</v>
      </c>
      <c r="Q135" s="9" t="s">
        <v>32</v>
      </c>
      <c r="R135" s="9"/>
    </row>
    <row r="136" ht="52" customHeight="1" spans="1:18">
      <c r="A136" s="9">
        <v>130</v>
      </c>
      <c r="B136" s="9" t="s">
        <v>592</v>
      </c>
      <c r="C136" s="9" t="s">
        <v>593</v>
      </c>
      <c r="D136" s="9" t="s">
        <v>434</v>
      </c>
      <c r="E136" s="9" t="s">
        <v>26</v>
      </c>
      <c r="F136" s="9" t="s">
        <v>27</v>
      </c>
      <c r="G136" s="9" t="s">
        <v>20</v>
      </c>
      <c r="H136" s="9" t="s">
        <v>594</v>
      </c>
      <c r="I136" s="9">
        <v>47.168</v>
      </c>
      <c r="J136" s="17" t="s">
        <v>595</v>
      </c>
      <c r="K136" s="9"/>
      <c r="L136" s="9">
        <v>14.1504</v>
      </c>
      <c r="M136" s="18">
        <v>4.72</v>
      </c>
      <c r="N136" s="18">
        <v>4.72</v>
      </c>
      <c r="O136" s="17" t="s">
        <v>458</v>
      </c>
      <c r="P136" s="17" t="s">
        <v>445</v>
      </c>
      <c r="Q136" s="9" t="s">
        <v>32</v>
      </c>
      <c r="R136" s="9"/>
    </row>
    <row r="137" ht="52" customHeight="1" spans="1:18">
      <c r="A137" s="9">
        <v>131</v>
      </c>
      <c r="B137" s="9" t="s">
        <v>596</v>
      </c>
      <c r="C137" s="9" t="s">
        <v>597</v>
      </c>
      <c r="D137" s="9" t="s">
        <v>127</v>
      </c>
      <c r="E137" s="9" t="s">
        <v>26</v>
      </c>
      <c r="F137" s="9" t="s">
        <v>27</v>
      </c>
      <c r="G137" s="9" t="s">
        <v>20</v>
      </c>
      <c r="H137" s="9" t="s">
        <v>598</v>
      </c>
      <c r="I137" s="9">
        <v>132</v>
      </c>
      <c r="J137" s="17" t="s">
        <v>55</v>
      </c>
      <c r="K137" s="9"/>
      <c r="L137" s="9">
        <v>39.6</v>
      </c>
      <c r="M137" s="18">
        <v>13.2</v>
      </c>
      <c r="N137" s="18">
        <v>13.2</v>
      </c>
      <c r="O137" s="17" t="s">
        <v>458</v>
      </c>
      <c r="P137" s="17" t="s">
        <v>524</v>
      </c>
      <c r="Q137" s="9" t="s">
        <v>32</v>
      </c>
      <c r="R137" s="9"/>
    </row>
    <row r="138" ht="52" customHeight="1" spans="1:18">
      <c r="A138" s="9">
        <v>132</v>
      </c>
      <c r="B138" s="9" t="s">
        <v>599</v>
      </c>
      <c r="C138" s="9" t="s">
        <v>600</v>
      </c>
      <c r="D138" s="9" t="s">
        <v>601</v>
      </c>
      <c r="E138" s="9" t="s">
        <v>26</v>
      </c>
      <c r="F138" s="9" t="s">
        <v>27</v>
      </c>
      <c r="G138" s="9" t="s">
        <v>20</v>
      </c>
      <c r="H138" s="9" t="s">
        <v>602</v>
      </c>
      <c r="I138" s="9">
        <v>220</v>
      </c>
      <c r="J138" s="17" t="s">
        <v>61</v>
      </c>
      <c r="K138" s="9"/>
      <c r="L138" s="9">
        <v>66</v>
      </c>
      <c r="M138" s="18">
        <v>22</v>
      </c>
      <c r="N138" s="18">
        <v>22</v>
      </c>
      <c r="O138" s="17" t="s">
        <v>458</v>
      </c>
      <c r="P138" s="17" t="s">
        <v>603</v>
      </c>
      <c r="Q138" s="9" t="s">
        <v>32</v>
      </c>
      <c r="R138" s="9"/>
    </row>
    <row r="139" ht="52" customHeight="1" spans="1:18">
      <c r="A139" s="9">
        <v>133</v>
      </c>
      <c r="B139" s="9" t="s">
        <v>604</v>
      </c>
      <c r="C139" s="9" t="s">
        <v>605</v>
      </c>
      <c r="D139" s="9" t="s">
        <v>200</v>
      </c>
      <c r="E139" s="9" t="s">
        <v>26</v>
      </c>
      <c r="F139" s="9" t="s">
        <v>27</v>
      </c>
      <c r="G139" s="9" t="s">
        <v>20</v>
      </c>
      <c r="H139" s="9" t="s">
        <v>606</v>
      </c>
      <c r="I139" s="9">
        <v>18</v>
      </c>
      <c r="J139" s="17" t="s">
        <v>607</v>
      </c>
      <c r="K139" s="9"/>
      <c r="L139" s="9">
        <v>10.8</v>
      </c>
      <c r="M139" s="18">
        <v>3.6</v>
      </c>
      <c r="N139" s="18">
        <v>3.6</v>
      </c>
      <c r="O139" s="17" t="s">
        <v>444</v>
      </c>
      <c r="P139" s="17" t="s">
        <v>608</v>
      </c>
      <c r="Q139" s="9" t="s">
        <v>32</v>
      </c>
      <c r="R139" s="9"/>
    </row>
    <row r="140" ht="52" customHeight="1" spans="1:18">
      <c r="A140" s="9">
        <v>134</v>
      </c>
      <c r="B140" s="9" t="s">
        <v>609</v>
      </c>
      <c r="C140" s="9" t="s">
        <v>610</v>
      </c>
      <c r="D140" s="9" t="s">
        <v>200</v>
      </c>
      <c r="E140" s="9" t="s">
        <v>26</v>
      </c>
      <c r="F140" s="9" t="s">
        <v>27</v>
      </c>
      <c r="G140" s="9" t="s">
        <v>20</v>
      </c>
      <c r="H140" s="9" t="s">
        <v>611</v>
      </c>
      <c r="I140" s="9">
        <v>44</v>
      </c>
      <c r="J140" s="17" t="s">
        <v>49</v>
      </c>
      <c r="K140" s="9"/>
      <c r="L140" s="9">
        <v>26.4</v>
      </c>
      <c r="M140" s="18">
        <v>8.8</v>
      </c>
      <c r="N140" s="18">
        <v>8.8</v>
      </c>
      <c r="O140" s="17" t="s">
        <v>458</v>
      </c>
      <c r="P140" s="17" t="s">
        <v>612</v>
      </c>
      <c r="Q140" s="9" t="s">
        <v>32</v>
      </c>
      <c r="R140" s="9"/>
    </row>
    <row r="141" ht="52" customHeight="1" spans="1:18">
      <c r="A141" s="9">
        <v>135</v>
      </c>
      <c r="B141" s="9" t="s">
        <v>613</v>
      </c>
      <c r="C141" s="9" t="s">
        <v>614</v>
      </c>
      <c r="D141" s="9" t="s">
        <v>200</v>
      </c>
      <c r="E141" s="9" t="s">
        <v>26</v>
      </c>
      <c r="F141" s="9" t="s">
        <v>27</v>
      </c>
      <c r="G141" s="9" t="s">
        <v>20</v>
      </c>
      <c r="H141" s="9" t="s">
        <v>606</v>
      </c>
      <c r="I141" s="9">
        <v>36</v>
      </c>
      <c r="J141" s="17" t="s">
        <v>615</v>
      </c>
      <c r="K141" s="9"/>
      <c r="L141" s="9">
        <v>14.4</v>
      </c>
      <c r="M141" s="18">
        <v>4.8</v>
      </c>
      <c r="N141" s="18">
        <v>4.8</v>
      </c>
      <c r="O141" s="17" t="s">
        <v>516</v>
      </c>
      <c r="P141" s="17" t="s">
        <v>616</v>
      </c>
      <c r="Q141" s="9" t="s">
        <v>32</v>
      </c>
      <c r="R141" s="9"/>
    </row>
    <row r="142" ht="52" customHeight="1" spans="1:18">
      <c r="A142" s="9">
        <v>136</v>
      </c>
      <c r="B142" s="9" t="s">
        <v>617</v>
      </c>
      <c r="C142" s="9" t="s">
        <v>618</v>
      </c>
      <c r="D142" s="9" t="s">
        <v>200</v>
      </c>
      <c r="E142" s="9" t="s">
        <v>26</v>
      </c>
      <c r="F142" s="9" t="s">
        <v>27</v>
      </c>
      <c r="G142" s="9" t="s">
        <v>20</v>
      </c>
      <c r="H142" s="9" t="s">
        <v>606</v>
      </c>
      <c r="I142" s="9">
        <v>32</v>
      </c>
      <c r="J142" s="17" t="s">
        <v>254</v>
      </c>
      <c r="K142" s="9"/>
      <c r="L142" s="9">
        <v>9.6</v>
      </c>
      <c r="M142" s="18">
        <v>3.2</v>
      </c>
      <c r="N142" s="18">
        <v>3.2</v>
      </c>
      <c r="O142" s="17" t="s">
        <v>516</v>
      </c>
      <c r="P142" s="17" t="s">
        <v>619</v>
      </c>
      <c r="Q142" s="9" t="s">
        <v>32</v>
      </c>
      <c r="R142" s="9"/>
    </row>
    <row r="143" ht="96" customHeight="1" spans="1:18">
      <c r="A143" s="9">
        <v>137</v>
      </c>
      <c r="B143" s="9" t="s">
        <v>620</v>
      </c>
      <c r="C143" s="9" t="s">
        <v>621</v>
      </c>
      <c r="D143" s="9" t="s">
        <v>622</v>
      </c>
      <c r="E143" s="9" t="s">
        <v>26</v>
      </c>
      <c r="F143" s="9" t="s">
        <v>27</v>
      </c>
      <c r="G143" s="9" t="s">
        <v>20</v>
      </c>
      <c r="H143" s="9" t="s">
        <v>623</v>
      </c>
      <c r="I143" s="9">
        <v>239.6</v>
      </c>
      <c r="J143" s="17" t="s">
        <v>624</v>
      </c>
      <c r="K143" s="9"/>
      <c r="L143" s="9">
        <v>72</v>
      </c>
      <c r="M143" s="18">
        <v>23.8</v>
      </c>
      <c r="N143" s="18">
        <v>23.8</v>
      </c>
      <c r="O143" s="17" t="s">
        <v>625</v>
      </c>
      <c r="P143" s="17" t="s">
        <v>626</v>
      </c>
      <c r="Q143" s="9" t="s">
        <v>197</v>
      </c>
      <c r="R143" s="9"/>
    </row>
    <row r="144" ht="52" customHeight="1" spans="1:18">
      <c r="A144" s="9">
        <v>138</v>
      </c>
      <c r="B144" s="9" t="s">
        <v>627</v>
      </c>
      <c r="C144" s="9" t="s">
        <v>628</v>
      </c>
      <c r="D144" s="9" t="s">
        <v>622</v>
      </c>
      <c r="E144" s="9" t="s">
        <v>26</v>
      </c>
      <c r="F144" s="9" t="s">
        <v>27</v>
      </c>
      <c r="G144" s="9" t="s">
        <v>20</v>
      </c>
      <c r="H144" s="9" t="s">
        <v>629</v>
      </c>
      <c r="I144" s="9">
        <v>160</v>
      </c>
      <c r="J144" s="17" t="s">
        <v>630</v>
      </c>
      <c r="K144" s="9"/>
      <c r="L144" s="9">
        <v>48</v>
      </c>
      <c r="M144" s="18">
        <v>16</v>
      </c>
      <c r="N144" s="18">
        <v>16</v>
      </c>
      <c r="O144" s="17" t="s">
        <v>631</v>
      </c>
      <c r="P144" s="17" t="s">
        <v>632</v>
      </c>
      <c r="Q144" s="9" t="s">
        <v>197</v>
      </c>
      <c r="R144" s="9"/>
    </row>
    <row r="145" ht="52" customHeight="1" spans="1:18">
      <c r="A145" s="9">
        <v>139</v>
      </c>
      <c r="B145" s="9" t="s">
        <v>633</v>
      </c>
      <c r="C145" s="9" t="s">
        <v>634</v>
      </c>
      <c r="D145" s="9" t="s">
        <v>132</v>
      </c>
      <c r="E145" s="9" t="s">
        <v>26</v>
      </c>
      <c r="F145" s="9" t="s">
        <v>27</v>
      </c>
      <c r="G145" s="9" t="s">
        <v>20</v>
      </c>
      <c r="H145" s="9" t="s">
        <v>635</v>
      </c>
      <c r="I145" s="9">
        <v>43.5</v>
      </c>
      <c r="J145" s="17" t="s">
        <v>636</v>
      </c>
      <c r="K145" s="9"/>
      <c r="L145" s="9">
        <v>13</v>
      </c>
      <c r="M145" s="18">
        <v>4.3</v>
      </c>
      <c r="N145" s="18">
        <v>4.3</v>
      </c>
      <c r="O145" s="17" t="s">
        <v>444</v>
      </c>
      <c r="P145" s="17" t="s">
        <v>637</v>
      </c>
      <c r="Q145" s="9" t="s">
        <v>32</v>
      </c>
      <c r="R145" s="9"/>
    </row>
    <row r="146" ht="52" customHeight="1" spans="1:18">
      <c r="A146" s="9">
        <v>140</v>
      </c>
      <c r="B146" s="9" t="s">
        <v>638</v>
      </c>
      <c r="C146" s="9" t="s">
        <v>639</v>
      </c>
      <c r="D146" s="9" t="s">
        <v>25</v>
      </c>
      <c r="E146" s="9" t="s">
        <v>26</v>
      </c>
      <c r="F146" s="9" t="s">
        <v>27</v>
      </c>
      <c r="G146" s="9" t="s">
        <v>20</v>
      </c>
      <c r="H146" s="9" t="s">
        <v>640</v>
      </c>
      <c r="I146" s="9">
        <v>45</v>
      </c>
      <c r="J146" s="17" t="s">
        <v>43</v>
      </c>
      <c r="K146" s="9"/>
      <c r="L146" s="9">
        <v>13.2</v>
      </c>
      <c r="M146" s="18">
        <v>4.4</v>
      </c>
      <c r="N146" s="18">
        <v>4.4</v>
      </c>
      <c r="O146" s="17" t="s">
        <v>458</v>
      </c>
      <c r="P146" s="17" t="s">
        <v>641</v>
      </c>
      <c r="Q146" s="9" t="s">
        <v>32</v>
      </c>
      <c r="R146" s="9"/>
    </row>
    <row r="147" ht="52" customHeight="1" spans="1:18">
      <c r="A147" s="9">
        <v>141</v>
      </c>
      <c r="B147" s="9" t="s">
        <v>642</v>
      </c>
      <c r="C147" s="9" t="s">
        <v>643</v>
      </c>
      <c r="D147" s="9" t="s">
        <v>137</v>
      </c>
      <c r="E147" s="9" t="s">
        <v>26</v>
      </c>
      <c r="F147" s="9" t="s">
        <v>27</v>
      </c>
      <c r="G147" s="9" t="s">
        <v>20</v>
      </c>
      <c r="H147" s="9" t="s">
        <v>644</v>
      </c>
      <c r="I147" s="9">
        <v>23.1</v>
      </c>
      <c r="J147" s="17" t="s">
        <v>333</v>
      </c>
      <c r="K147" s="9"/>
      <c r="L147" s="9">
        <v>9.24</v>
      </c>
      <c r="M147" s="18">
        <v>3.08</v>
      </c>
      <c r="N147" s="18">
        <v>3.08</v>
      </c>
      <c r="O147" s="17" t="s">
        <v>458</v>
      </c>
      <c r="P147" s="17" t="s">
        <v>645</v>
      </c>
      <c r="Q147" s="9" t="s">
        <v>32</v>
      </c>
      <c r="R147" s="9"/>
    </row>
    <row r="148" ht="52" customHeight="1" spans="1:18">
      <c r="A148" s="9">
        <v>142</v>
      </c>
      <c r="B148" s="9" t="s">
        <v>646</v>
      </c>
      <c r="C148" s="9" t="s">
        <v>647</v>
      </c>
      <c r="D148" s="9" t="s">
        <v>167</v>
      </c>
      <c r="E148" s="9" t="s">
        <v>26</v>
      </c>
      <c r="F148" s="9" t="s">
        <v>27</v>
      </c>
      <c r="G148" s="9" t="s">
        <v>20</v>
      </c>
      <c r="H148" s="9" t="s">
        <v>648</v>
      </c>
      <c r="I148" s="9">
        <v>57.2</v>
      </c>
      <c r="J148" s="17" t="s">
        <v>103</v>
      </c>
      <c r="K148" s="9"/>
      <c r="L148" s="9">
        <v>17.16</v>
      </c>
      <c r="M148" s="18">
        <v>5.72</v>
      </c>
      <c r="N148" s="18">
        <v>5.72</v>
      </c>
      <c r="O148" s="17" t="s">
        <v>458</v>
      </c>
      <c r="P148" s="17" t="s">
        <v>649</v>
      </c>
      <c r="Q148" s="9" t="s">
        <v>32</v>
      </c>
      <c r="R148" s="9"/>
    </row>
    <row r="149" ht="69" customHeight="1" spans="1:18">
      <c r="A149" s="9">
        <v>143</v>
      </c>
      <c r="B149" s="9" t="s">
        <v>650</v>
      </c>
      <c r="C149" s="9" t="s">
        <v>651</v>
      </c>
      <c r="D149" s="9" t="s">
        <v>416</v>
      </c>
      <c r="E149" s="9" t="s">
        <v>26</v>
      </c>
      <c r="F149" s="9" t="s">
        <v>27</v>
      </c>
      <c r="G149" s="9" t="s">
        <v>20</v>
      </c>
      <c r="H149" s="9" t="s">
        <v>652</v>
      </c>
      <c r="I149" s="9">
        <v>60</v>
      </c>
      <c r="J149" s="17" t="s">
        <v>653</v>
      </c>
      <c r="K149" s="9"/>
      <c r="L149" s="9">
        <v>38.14</v>
      </c>
      <c r="M149" s="18">
        <v>0.88</v>
      </c>
      <c r="N149" s="18">
        <v>0.88</v>
      </c>
      <c r="O149" s="17" t="s">
        <v>516</v>
      </c>
      <c r="P149" s="17" t="s">
        <v>654</v>
      </c>
      <c r="Q149" s="9" t="s">
        <v>655</v>
      </c>
      <c r="R149" s="9"/>
    </row>
    <row r="150" ht="67" customHeight="1" spans="1:18">
      <c r="A150" s="9">
        <v>144</v>
      </c>
      <c r="B150" s="9" t="s">
        <v>656</v>
      </c>
      <c r="C150" s="9" t="s">
        <v>657</v>
      </c>
      <c r="D150" s="9" t="s">
        <v>47</v>
      </c>
      <c r="E150" s="9" t="s">
        <v>26</v>
      </c>
      <c r="F150" s="9" t="s">
        <v>27</v>
      </c>
      <c r="G150" s="9" t="s">
        <v>20</v>
      </c>
      <c r="H150" s="9" t="s">
        <v>658</v>
      </c>
      <c r="I150" s="9">
        <v>132</v>
      </c>
      <c r="J150" s="17" t="s">
        <v>55</v>
      </c>
      <c r="K150" s="9"/>
      <c r="L150" s="9">
        <v>39.6</v>
      </c>
      <c r="M150" s="18">
        <v>13.2</v>
      </c>
      <c r="N150" s="18">
        <v>13.2</v>
      </c>
      <c r="O150" s="17" t="s">
        <v>458</v>
      </c>
      <c r="P150" s="17" t="s">
        <v>659</v>
      </c>
      <c r="Q150" s="9" t="s">
        <v>32</v>
      </c>
      <c r="R150" s="9"/>
    </row>
    <row r="151" ht="67" customHeight="1" spans="1:18">
      <c r="A151" s="9">
        <v>145</v>
      </c>
      <c r="B151" s="9" t="s">
        <v>660</v>
      </c>
      <c r="C151" s="9" t="s">
        <v>661</v>
      </c>
      <c r="D151" s="9" t="s">
        <v>101</v>
      </c>
      <c r="E151" s="9" t="s">
        <v>26</v>
      </c>
      <c r="F151" s="9" t="s">
        <v>27</v>
      </c>
      <c r="G151" s="9" t="s">
        <v>20</v>
      </c>
      <c r="H151" s="9" t="s">
        <v>662</v>
      </c>
      <c r="I151" s="9">
        <v>40</v>
      </c>
      <c r="J151" s="17" t="s">
        <v>663</v>
      </c>
      <c r="K151" s="9"/>
      <c r="L151" s="9">
        <v>12</v>
      </c>
      <c r="M151" s="18">
        <v>4</v>
      </c>
      <c r="N151" s="18">
        <v>4</v>
      </c>
      <c r="O151" s="17" t="s">
        <v>458</v>
      </c>
      <c r="P151" s="17" t="s">
        <v>664</v>
      </c>
      <c r="Q151" s="9" t="s">
        <v>32</v>
      </c>
      <c r="R151" s="9"/>
    </row>
    <row r="152" ht="52" customHeight="1" spans="1:18">
      <c r="A152" s="9">
        <v>146</v>
      </c>
      <c r="B152" s="9" t="s">
        <v>665</v>
      </c>
      <c r="C152" s="9" t="s">
        <v>666</v>
      </c>
      <c r="D152" s="9" t="s">
        <v>667</v>
      </c>
      <c r="E152" s="9" t="s">
        <v>26</v>
      </c>
      <c r="F152" s="9" t="s">
        <v>27</v>
      </c>
      <c r="G152" s="9" t="s">
        <v>20</v>
      </c>
      <c r="H152" s="9" t="s">
        <v>668</v>
      </c>
      <c r="I152" s="9">
        <v>37</v>
      </c>
      <c r="J152" s="17" t="s">
        <v>669</v>
      </c>
      <c r="K152" s="9"/>
      <c r="L152" s="9">
        <v>10</v>
      </c>
      <c r="M152" s="18">
        <v>4</v>
      </c>
      <c r="N152" s="18">
        <v>4</v>
      </c>
      <c r="O152" s="17" t="s">
        <v>670</v>
      </c>
      <c r="P152" s="17" t="s">
        <v>671</v>
      </c>
      <c r="Q152" s="9" t="s">
        <v>197</v>
      </c>
      <c r="R152" s="9"/>
    </row>
    <row r="153" ht="52" customHeight="1" spans="1:18">
      <c r="A153" s="9">
        <v>147</v>
      </c>
      <c r="B153" s="9" t="s">
        <v>672</v>
      </c>
      <c r="C153" s="9" t="s">
        <v>127</v>
      </c>
      <c r="D153" s="9" t="s">
        <v>127</v>
      </c>
      <c r="E153" s="9" t="s">
        <v>26</v>
      </c>
      <c r="F153" s="9" t="s">
        <v>27</v>
      </c>
      <c r="G153" s="9" t="s">
        <v>20</v>
      </c>
      <c r="H153" s="9" t="s">
        <v>673</v>
      </c>
      <c r="I153" s="9">
        <v>12</v>
      </c>
      <c r="J153" s="17" t="s">
        <v>674</v>
      </c>
      <c r="K153" s="9"/>
      <c r="L153" s="9">
        <v>4.8</v>
      </c>
      <c r="M153" s="18">
        <v>1.6</v>
      </c>
      <c r="N153" s="18">
        <v>1.6</v>
      </c>
      <c r="O153" s="17" t="s">
        <v>516</v>
      </c>
      <c r="P153" s="17" t="s">
        <v>675</v>
      </c>
      <c r="Q153" s="9" t="s">
        <v>197</v>
      </c>
      <c r="R153" s="9"/>
    </row>
    <row r="154" ht="52" customHeight="1" spans="1:18">
      <c r="A154" s="9">
        <v>148</v>
      </c>
      <c r="B154" s="9" t="s">
        <v>676</v>
      </c>
      <c r="C154" s="9" t="s">
        <v>677</v>
      </c>
      <c r="D154" s="9" t="s">
        <v>83</v>
      </c>
      <c r="E154" s="9" t="s">
        <v>26</v>
      </c>
      <c r="F154" s="9" t="s">
        <v>27</v>
      </c>
      <c r="G154" s="9" t="s">
        <v>20</v>
      </c>
      <c r="H154" s="9" t="s">
        <v>678</v>
      </c>
      <c r="I154" s="9">
        <v>16</v>
      </c>
      <c r="J154" s="17" t="s">
        <v>674</v>
      </c>
      <c r="K154" s="9"/>
      <c r="L154" s="9">
        <v>4.8</v>
      </c>
      <c r="M154" s="18">
        <v>1.6</v>
      </c>
      <c r="N154" s="18">
        <v>1.6</v>
      </c>
      <c r="O154" s="17" t="s">
        <v>516</v>
      </c>
      <c r="P154" s="17" t="s">
        <v>679</v>
      </c>
      <c r="Q154" s="9" t="s">
        <v>197</v>
      </c>
      <c r="R154" s="9"/>
    </row>
    <row r="155" ht="52" customHeight="1" spans="1:18">
      <c r="A155" s="9">
        <v>149</v>
      </c>
      <c r="B155" s="9" t="s">
        <v>680</v>
      </c>
      <c r="C155" s="9" t="s">
        <v>286</v>
      </c>
      <c r="D155" s="9" t="s">
        <v>287</v>
      </c>
      <c r="E155" s="9" t="s">
        <v>26</v>
      </c>
      <c r="F155" s="9" t="s">
        <v>27</v>
      </c>
      <c r="G155" s="9" t="s">
        <v>20</v>
      </c>
      <c r="H155" s="9" t="s">
        <v>288</v>
      </c>
      <c r="I155" s="9">
        <v>8</v>
      </c>
      <c r="J155" s="17" t="s">
        <v>681</v>
      </c>
      <c r="K155" s="9"/>
      <c r="L155" s="9">
        <v>2.4</v>
      </c>
      <c r="M155" s="18">
        <v>0.8</v>
      </c>
      <c r="N155" s="18">
        <v>0.8</v>
      </c>
      <c r="O155" s="17" t="s">
        <v>516</v>
      </c>
      <c r="P155" s="17" t="s">
        <v>682</v>
      </c>
      <c r="Q155" s="9" t="s">
        <v>32</v>
      </c>
      <c r="R155" s="9"/>
    </row>
    <row r="156" ht="52" customHeight="1" spans="1:18">
      <c r="A156" s="9">
        <v>150</v>
      </c>
      <c r="B156" s="9" t="s">
        <v>683</v>
      </c>
      <c r="C156" s="9" t="s">
        <v>684</v>
      </c>
      <c r="D156" s="9" t="s">
        <v>287</v>
      </c>
      <c r="E156" s="9" t="s">
        <v>26</v>
      </c>
      <c r="F156" s="9" t="s">
        <v>27</v>
      </c>
      <c r="G156" s="9" t="s">
        <v>20</v>
      </c>
      <c r="H156" s="9" t="s">
        <v>685</v>
      </c>
      <c r="I156" s="9">
        <v>18</v>
      </c>
      <c r="J156" s="17" t="s">
        <v>686</v>
      </c>
      <c r="K156" s="9"/>
      <c r="L156" s="9">
        <v>7.2</v>
      </c>
      <c r="M156" s="18">
        <v>2.4</v>
      </c>
      <c r="N156" s="18">
        <v>2.4</v>
      </c>
      <c r="O156" s="17" t="s">
        <v>516</v>
      </c>
      <c r="P156" s="17" t="s">
        <v>687</v>
      </c>
      <c r="Q156" s="9" t="s">
        <v>32</v>
      </c>
      <c r="R156" s="9"/>
    </row>
    <row r="157" ht="52" customHeight="1" spans="1:18">
      <c r="A157" s="9">
        <v>151</v>
      </c>
      <c r="B157" s="9" t="s">
        <v>688</v>
      </c>
      <c r="C157" s="9" t="s">
        <v>689</v>
      </c>
      <c r="D157" s="9" t="s">
        <v>287</v>
      </c>
      <c r="E157" s="9" t="s">
        <v>26</v>
      </c>
      <c r="F157" s="9" t="s">
        <v>27</v>
      </c>
      <c r="G157" s="9" t="s">
        <v>20</v>
      </c>
      <c r="H157" s="9" t="s">
        <v>685</v>
      </c>
      <c r="I157" s="9">
        <v>6</v>
      </c>
      <c r="J157" s="17" t="s">
        <v>681</v>
      </c>
      <c r="K157" s="9"/>
      <c r="L157" s="9">
        <v>2.4</v>
      </c>
      <c r="M157" s="18">
        <v>0.8</v>
      </c>
      <c r="N157" s="18">
        <v>0.8</v>
      </c>
      <c r="O157" s="17" t="s">
        <v>516</v>
      </c>
      <c r="P157" s="17" t="s">
        <v>682</v>
      </c>
      <c r="Q157" s="9" t="s">
        <v>32</v>
      </c>
      <c r="R157" s="9"/>
    </row>
  </sheetData>
  <autoFilter ref="A6:R157">
    <extLst/>
  </autoFilter>
  <mergeCells count="19">
    <mergeCell ref="A2:R2"/>
    <mergeCell ref="A3:D3"/>
    <mergeCell ref="P3:R3"/>
    <mergeCell ref="K4:N4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</mergeCells>
  <conditionalFormatting sqref="B$1:B$1048576">
    <cfRule type="duplicateValues" dxfId="0" priority="1"/>
  </conditionalFormatting>
  <pageMargins left="0.629166666666667" right="0.511805555555556" top="0.668055555555556" bottom="0.55" header="0.5" footer="0.5"/>
  <pageSetup paperSize="8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</cp:lastModifiedBy>
  <dcterms:created xsi:type="dcterms:W3CDTF">2018-09-21T14:51:00Z</dcterms:created>
  <cp:lastPrinted>2019-04-25T15:32:00Z</cp:lastPrinted>
  <dcterms:modified xsi:type="dcterms:W3CDTF">2022-03-16T00:42:28Z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