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2" r:id="rId1"/>
    <sheet name="Sheet3" sheetId="3" r:id="rId2"/>
    <sheet name="Sheet4" sheetId="4" r:id="rId3"/>
  </sheets>
  <calcPr calcId="144525"/>
</workbook>
</file>

<file path=xl/sharedStrings.xml><?xml version="1.0" encoding="utf-8"?>
<sst xmlns="http://schemas.openxmlformats.org/spreadsheetml/2006/main" count="56" uniqueCount="28">
  <si>
    <t>城     市    低    保</t>
  </si>
  <si>
    <t>农     村    低   保</t>
  </si>
  <si>
    <t>享受月份</t>
  </si>
  <si>
    <t>人数和资金变动情况</t>
  </si>
  <si>
    <t>新增低保人数</t>
  </si>
  <si>
    <t>退出低保人数</t>
  </si>
  <si>
    <t>低保对象补差调增</t>
  </si>
  <si>
    <t>低保对象补差调减</t>
  </si>
  <si>
    <t>享受就业补贴情况</t>
  </si>
  <si>
    <t>户数增减</t>
  </si>
  <si>
    <t>人数增减</t>
  </si>
  <si>
    <t>资金增减</t>
  </si>
  <si>
    <t>新增户数</t>
  </si>
  <si>
    <t>新增人数</t>
  </si>
  <si>
    <t>新增金额</t>
  </si>
  <si>
    <t>退出户数</t>
  </si>
  <si>
    <t>退出人数</t>
  </si>
  <si>
    <t>减少金额</t>
  </si>
  <si>
    <t>调增户数</t>
  </si>
  <si>
    <t>调增人数</t>
  </si>
  <si>
    <t>调增金额</t>
  </si>
  <si>
    <t>调减户数</t>
  </si>
  <si>
    <t>调减人数</t>
  </si>
  <si>
    <t>调减金额</t>
  </si>
  <si>
    <t>本月享受人数</t>
  </si>
  <si>
    <t>本月享受金额</t>
  </si>
  <si>
    <t>享受就业补贴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</si>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</sst>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8"/>
      <name val="SimSun"/>
      <charset val="134"/>
    </font>
    <font>
      <b/>
      <sz val="9"/>
      <color rgb="FF000000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7"/>
  <sheetViews>
    <sheetView tabSelected="1" workbookViewId="0">
      <selection activeCell="P25" sqref="P25"/>
    </sheetView>
  </sheetViews>
  <sheetFormatPr defaultColWidth="9" defaultRowHeight="13.5"/>
  <cols>
    <col min="1" max="1" width="6.375" customWidth="1"/>
    <col min="2" max="2" width="6.75" customWidth="1"/>
    <col min="3" max="3" width="5.125" customWidth="1"/>
    <col min="4" max="4" width="8.5" customWidth="1"/>
    <col min="5" max="5" width="4" customWidth="1"/>
    <col min="6" max="6" width="4.875" customWidth="1"/>
    <col min="7" max="7" width="7.25" customWidth="1"/>
    <col min="8" max="8" width="4.75" customWidth="1"/>
    <col min="9" max="9" width="5.5" customWidth="1"/>
    <col min="10" max="10" width="7.75" customWidth="1"/>
    <col min="11" max="11" width="7.25" customWidth="1"/>
    <col min="12" max="12" width="8.25" customWidth="1"/>
    <col min="13" max="13" width="5.5" customWidth="1"/>
    <col min="14" max="14" width="4.375" customWidth="1"/>
    <col min="15" max="15" width="4.75" customWidth="1"/>
    <col min="16" max="16" width="6.5" customWidth="1"/>
    <col min="17" max="17" width="5.25" customWidth="1"/>
    <col min="18" max="18" width="5.5" customWidth="1"/>
    <col min="19" max="19" width="7.25" customWidth="1"/>
    <col min="20" max="20" width="4.625" customWidth="1"/>
    <col min="21" max="21" width="5" customWidth="1"/>
    <col min="22" max="23" width="7.25" customWidth="1"/>
    <col min="24" max="24" width="10.75" customWidth="1"/>
    <col min="25" max="25" width="5" customWidth="1"/>
    <col min="26" max="26" width="4.75" customWidth="1"/>
    <col min="27" max="27" width="11.25" customWidth="1"/>
    <col min="28" max="28" width="5" customWidth="1"/>
    <col min="29" max="29" width="5.625" customWidth="1"/>
    <col min="30" max="30" width="4.625" customWidth="1"/>
    <col min="31" max="33" width="7.25" customWidth="1"/>
    <col min="34" max="34" width="7.875" customWidth="1"/>
    <col min="35" max="35" width="4.625" customWidth="1"/>
    <col min="36" max="36" width="7.25" customWidth="1"/>
    <col min="37" max="37" width="4.75" customWidth="1"/>
    <col min="38" max="38" width="4.625" customWidth="1"/>
    <col min="39" max="39" width="7.625" customWidth="1"/>
    <col min="40" max="41" width="7.25" customWidth="1"/>
  </cols>
  <sheetData>
    <row r="1" ht="31" customHeight="1" spans="2:4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20" t="s">
        <v>1</v>
      </c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41">
      <c r="A2" s="5" t="s">
        <v>2</v>
      </c>
      <c r="B2" s="6" t="s">
        <v>3</v>
      </c>
      <c r="C2" s="6"/>
      <c r="D2" s="6"/>
      <c r="E2" s="6" t="s">
        <v>4</v>
      </c>
      <c r="F2" s="6"/>
      <c r="G2" s="6"/>
      <c r="H2" s="6" t="s">
        <v>5</v>
      </c>
      <c r="I2" s="6"/>
      <c r="J2" s="6"/>
      <c r="K2" s="6"/>
      <c r="L2" s="6"/>
      <c r="M2" s="6"/>
      <c r="N2" s="6" t="s">
        <v>6</v>
      </c>
      <c r="O2" s="6"/>
      <c r="P2" s="6"/>
      <c r="Q2" s="6" t="s">
        <v>7</v>
      </c>
      <c r="R2" s="6"/>
      <c r="S2" s="6"/>
      <c r="T2" s="6" t="s">
        <v>8</v>
      </c>
      <c r="U2" s="6"/>
      <c r="V2" s="6" t="s">
        <v>3</v>
      </c>
      <c r="W2" s="6"/>
      <c r="X2" s="6"/>
      <c r="Y2" s="6" t="s">
        <v>4</v>
      </c>
      <c r="Z2" s="6"/>
      <c r="AA2" s="6"/>
      <c r="AB2" s="6" t="s">
        <v>5</v>
      </c>
      <c r="AC2" s="6"/>
      <c r="AD2" s="6"/>
      <c r="AE2" s="6"/>
      <c r="AF2" s="6"/>
      <c r="AG2" s="6"/>
      <c r="AH2" s="6" t="s">
        <v>6</v>
      </c>
      <c r="AI2" s="6"/>
      <c r="AJ2" s="6"/>
      <c r="AK2" s="6" t="s">
        <v>7</v>
      </c>
      <c r="AL2" s="6"/>
      <c r="AM2" s="6"/>
      <c r="AN2" s="6" t="s">
        <v>8</v>
      </c>
      <c r="AO2" s="6"/>
    </row>
    <row r="3" spans="1:41">
      <c r="A3" s="5"/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8" t="s">
        <v>15</v>
      </c>
      <c r="I3" s="19"/>
      <c r="J3" s="8" t="s">
        <v>16</v>
      </c>
      <c r="K3" s="19"/>
      <c r="L3" s="8" t="s">
        <v>17</v>
      </c>
      <c r="M3" s="19"/>
      <c r="N3" s="7" t="s">
        <v>18</v>
      </c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 t="s">
        <v>24</v>
      </c>
      <c r="U3" s="7" t="s">
        <v>25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14</v>
      </c>
      <c r="AB3" s="8" t="s">
        <v>15</v>
      </c>
      <c r="AC3" s="19"/>
      <c r="AD3" s="8" t="s">
        <v>16</v>
      </c>
      <c r="AE3" s="19"/>
      <c r="AF3" s="8" t="s">
        <v>17</v>
      </c>
      <c r="AG3" s="19"/>
      <c r="AH3" s="7" t="s">
        <v>18</v>
      </c>
      <c r="AI3" s="7" t="s">
        <v>19</v>
      </c>
      <c r="AJ3" s="7" t="s">
        <v>20</v>
      </c>
      <c r="AK3" s="7" t="s">
        <v>21</v>
      </c>
      <c r="AL3" s="7" t="s">
        <v>22</v>
      </c>
      <c r="AM3" s="7" t="s">
        <v>23</v>
      </c>
      <c r="AN3" s="7" t="s">
        <v>24</v>
      </c>
      <c r="AO3" s="7" t="s">
        <v>25</v>
      </c>
    </row>
    <row r="4" ht="21" spans="1:41">
      <c r="A4" s="5"/>
      <c r="B4" s="9"/>
      <c r="C4" s="9"/>
      <c r="D4" s="9"/>
      <c r="E4" s="9"/>
      <c r="F4" s="9"/>
      <c r="G4" s="9"/>
      <c r="H4" s="10"/>
      <c r="I4" s="9" t="s">
        <v>26</v>
      </c>
      <c r="J4" s="10"/>
      <c r="K4" s="9" t="s">
        <v>26</v>
      </c>
      <c r="L4" s="10"/>
      <c r="M4" s="9" t="s">
        <v>26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  <c r="AC4" s="9" t="s">
        <v>26</v>
      </c>
      <c r="AD4" s="10"/>
      <c r="AE4" s="9" t="s">
        <v>26</v>
      </c>
      <c r="AF4" s="10"/>
      <c r="AG4" s="9" t="s">
        <v>26</v>
      </c>
      <c r="AH4" s="9"/>
      <c r="AI4" s="9"/>
      <c r="AJ4" s="9"/>
      <c r="AK4" s="9"/>
      <c r="AL4" s="9"/>
      <c r="AM4" s="9"/>
      <c r="AN4" s="9"/>
      <c r="AO4" s="9"/>
    </row>
    <row r="5" spans="1:41">
      <c r="A5" s="11">
        <v>1</v>
      </c>
      <c r="B5" s="12">
        <v>-73</v>
      </c>
      <c r="C5" s="12">
        <v>-119</v>
      </c>
      <c r="D5" s="12">
        <v>-70353</v>
      </c>
      <c r="E5" s="12">
        <v>19</v>
      </c>
      <c r="F5" s="12">
        <v>49</v>
      </c>
      <c r="G5" s="12">
        <v>22864</v>
      </c>
      <c r="H5" s="12">
        <v>92</v>
      </c>
      <c r="I5" s="12"/>
      <c r="J5" s="12">
        <v>168</v>
      </c>
      <c r="K5" s="12"/>
      <c r="L5" s="12">
        <v>93217</v>
      </c>
      <c r="M5" s="12"/>
      <c r="N5" s="12">
        <v>30</v>
      </c>
      <c r="O5" s="12">
        <v>14</v>
      </c>
      <c r="P5" s="12">
        <v>6753</v>
      </c>
      <c r="Q5" s="12">
        <v>45</v>
      </c>
      <c r="R5" s="12">
        <v>40</v>
      </c>
      <c r="S5" s="12">
        <v>18903</v>
      </c>
      <c r="T5" s="14"/>
      <c r="U5" s="14"/>
      <c r="V5" s="12">
        <v>-142</v>
      </c>
      <c r="W5" s="12">
        <v>-429</v>
      </c>
      <c r="X5" s="12">
        <v>-182360</v>
      </c>
      <c r="Y5" s="12">
        <v>136</v>
      </c>
      <c r="Z5" s="12">
        <v>239</v>
      </c>
      <c r="AA5" s="12">
        <v>108165</v>
      </c>
      <c r="AB5" s="12">
        <v>278</v>
      </c>
      <c r="AC5" s="12"/>
      <c r="AD5" s="12">
        <v>668</v>
      </c>
      <c r="AE5" s="12"/>
      <c r="AF5" s="12">
        <v>290525</v>
      </c>
      <c r="AG5" s="12"/>
      <c r="AH5" s="12">
        <v>83</v>
      </c>
      <c r="AI5" s="12">
        <v>21</v>
      </c>
      <c r="AJ5" s="12">
        <v>17717</v>
      </c>
      <c r="AK5" s="12">
        <v>236</v>
      </c>
      <c r="AL5" s="12">
        <v>203</v>
      </c>
      <c r="AM5" s="12">
        <v>95336</v>
      </c>
      <c r="AN5" s="13"/>
      <c r="AO5" s="13"/>
    </row>
    <row r="6" spans="1:41">
      <c r="A6" s="11">
        <v>2</v>
      </c>
      <c r="B6" s="12">
        <v>-96</v>
      </c>
      <c r="C6" s="12">
        <v>-156</v>
      </c>
      <c r="D6" s="12">
        <v>-85858</v>
      </c>
      <c r="E6" s="12">
        <v>17</v>
      </c>
      <c r="F6" s="12">
        <v>33</v>
      </c>
      <c r="G6" s="12">
        <v>16586</v>
      </c>
      <c r="H6" s="12">
        <v>113</v>
      </c>
      <c r="I6" s="12"/>
      <c r="J6" s="12">
        <v>189</v>
      </c>
      <c r="K6" s="12"/>
      <c r="L6" s="12">
        <v>102444</v>
      </c>
      <c r="M6" s="12"/>
      <c r="N6" s="12">
        <v>19</v>
      </c>
      <c r="O6" s="12">
        <v>6</v>
      </c>
      <c r="P6" s="12">
        <v>3687</v>
      </c>
      <c r="Q6" s="12">
        <v>27</v>
      </c>
      <c r="R6" s="12">
        <v>27</v>
      </c>
      <c r="S6" s="12">
        <v>15158</v>
      </c>
      <c r="T6" s="13"/>
      <c r="U6" s="13"/>
      <c r="V6" s="12">
        <v>-48</v>
      </c>
      <c r="W6" s="12">
        <v>-175</v>
      </c>
      <c r="X6" s="12">
        <v>-72108</v>
      </c>
      <c r="Y6" s="12">
        <v>98</v>
      </c>
      <c r="Z6" s="12">
        <v>185</v>
      </c>
      <c r="AA6" s="12">
        <v>70973</v>
      </c>
      <c r="AB6" s="12">
        <v>146</v>
      </c>
      <c r="AC6" s="12"/>
      <c r="AD6" s="12">
        <v>360</v>
      </c>
      <c r="AE6" s="12"/>
      <c r="AF6" s="12">
        <v>143081</v>
      </c>
      <c r="AG6" s="12"/>
      <c r="AH6" s="12">
        <v>38</v>
      </c>
      <c r="AI6" s="12">
        <v>7</v>
      </c>
      <c r="AJ6" s="12">
        <v>5781</v>
      </c>
      <c r="AK6" s="12">
        <v>145</v>
      </c>
      <c r="AL6" s="12">
        <v>129</v>
      </c>
      <c r="AM6" s="12">
        <v>60911</v>
      </c>
      <c r="AN6" s="14"/>
      <c r="AO6" s="14"/>
    </row>
    <row r="7" spans="1:41">
      <c r="A7" s="11">
        <v>3</v>
      </c>
      <c r="B7" s="12">
        <v>-36</v>
      </c>
      <c r="C7" s="12">
        <v>-80</v>
      </c>
      <c r="D7" s="12">
        <v>-45629</v>
      </c>
      <c r="E7" s="12">
        <v>4</v>
      </c>
      <c r="F7" s="12">
        <v>7</v>
      </c>
      <c r="G7" s="12">
        <v>3074</v>
      </c>
      <c r="H7" s="12">
        <v>40</v>
      </c>
      <c r="I7" s="12"/>
      <c r="J7" s="12">
        <v>87</v>
      </c>
      <c r="K7" s="12"/>
      <c r="L7" s="12">
        <v>48703</v>
      </c>
      <c r="M7" s="12"/>
      <c r="N7" s="12">
        <v>10</v>
      </c>
      <c r="O7" s="12">
        <v>1</v>
      </c>
      <c r="P7" s="12">
        <v>1168</v>
      </c>
      <c r="Q7" s="12">
        <v>48</v>
      </c>
      <c r="R7" s="12">
        <v>27</v>
      </c>
      <c r="S7" s="12">
        <v>15618</v>
      </c>
      <c r="T7" s="14"/>
      <c r="U7" s="14"/>
      <c r="V7" s="12">
        <v>0</v>
      </c>
      <c r="W7" s="12">
        <v>-59</v>
      </c>
      <c r="X7" s="12">
        <v>-23103</v>
      </c>
      <c r="Y7" s="12">
        <v>90</v>
      </c>
      <c r="Z7" s="12">
        <v>167</v>
      </c>
      <c r="AA7" s="12">
        <v>72508</v>
      </c>
      <c r="AB7" s="12">
        <v>90</v>
      </c>
      <c r="AC7" s="12"/>
      <c r="AD7" s="12">
        <v>226</v>
      </c>
      <c r="AE7" s="12"/>
      <c r="AF7" s="12">
        <v>95611</v>
      </c>
      <c r="AG7" s="12"/>
      <c r="AH7" s="12">
        <v>74</v>
      </c>
      <c r="AI7" s="12">
        <v>14</v>
      </c>
      <c r="AJ7" s="12">
        <v>10101</v>
      </c>
      <c r="AK7" s="12">
        <v>92</v>
      </c>
      <c r="AL7" s="12">
        <v>82</v>
      </c>
      <c r="AM7" s="12">
        <v>35048</v>
      </c>
      <c r="AN7" s="14"/>
      <c r="AO7" s="14"/>
    </row>
    <row r="8" spans="1:41">
      <c r="A8" s="11">
        <v>4</v>
      </c>
      <c r="B8" s="12">
        <v>-33</v>
      </c>
      <c r="C8" s="12">
        <v>-83</v>
      </c>
      <c r="D8" s="12">
        <v>-47248</v>
      </c>
      <c r="E8" s="12">
        <v>34</v>
      </c>
      <c r="F8" s="12">
        <v>62</v>
      </c>
      <c r="G8" s="12">
        <v>31588</v>
      </c>
      <c r="H8" s="12">
        <v>67</v>
      </c>
      <c r="I8" s="12"/>
      <c r="J8" s="12">
        <v>145</v>
      </c>
      <c r="K8" s="12"/>
      <c r="L8" s="12">
        <v>78836</v>
      </c>
      <c r="M8" s="12"/>
      <c r="N8" s="12">
        <v>20</v>
      </c>
      <c r="O8" s="12">
        <v>5</v>
      </c>
      <c r="P8" s="12">
        <v>3919</v>
      </c>
      <c r="Q8" s="12">
        <v>58</v>
      </c>
      <c r="R8" s="12">
        <v>47</v>
      </c>
      <c r="S8" s="12">
        <v>24007</v>
      </c>
      <c r="T8" s="14"/>
      <c r="U8" s="14"/>
      <c r="V8" s="12">
        <v>-87</v>
      </c>
      <c r="W8" s="12">
        <v>-321</v>
      </c>
      <c r="X8" s="12">
        <v>-124901</v>
      </c>
      <c r="Y8" s="12">
        <v>178</v>
      </c>
      <c r="Z8" s="12">
        <v>328</v>
      </c>
      <c r="AA8" s="12">
        <v>151435</v>
      </c>
      <c r="AB8" s="12">
        <v>265</v>
      </c>
      <c r="AC8" s="12"/>
      <c r="AD8" s="12">
        <v>649</v>
      </c>
      <c r="AE8" s="12"/>
      <c r="AF8" s="12">
        <v>276336</v>
      </c>
      <c r="AG8" s="12"/>
      <c r="AH8" s="12">
        <v>352</v>
      </c>
      <c r="AI8" s="12">
        <v>19</v>
      </c>
      <c r="AJ8" s="12">
        <v>30262</v>
      </c>
      <c r="AK8" s="12">
        <v>182</v>
      </c>
      <c r="AL8" s="12">
        <v>190</v>
      </c>
      <c r="AM8" s="12">
        <v>84767</v>
      </c>
      <c r="AN8" s="14"/>
      <c r="AO8" s="14"/>
    </row>
    <row r="9" spans="1:41">
      <c r="A9" s="11">
        <v>5</v>
      </c>
      <c r="B9" s="12">
        <v>-16</v>
      </c>
      <c r="C9" s="12">
        <v>-32</v>
      </c>
      <c r="D9" s="12">
        <v>-18114</v>
      </c>
      <c r="E9" s="12">
        <v>4</v>
      </c>
      <c r="F9" s="12">
        <v>8</v>
      </c>
      <c r="G9" s="12">
        <v>4069</v>
      </c>
      <c r="H9" s="12">
        <v>20</v>
      </c>
      <c r="I9" s="12"/>
      <c r="J9" s="12">
        <v>40</v>
      </c>
      <c r="K9" s="12"/>
      <c r="L9" s="12">
        <v>22183</v>
      </c>
      <c r="M9" s="12"/>
      <c r="N9" s="12">
        <v>1</v>
      </c>
      <c r="O9" s="12">
        <v>1</v>
      </c>
      <c r="P9" s="12">
        <v>318</v>
      </c>
      <c r="Q9" s="12">
        <v>11</v>
      </c>
      <c r="R9" s="12">
        <v>12</v>
      </c>
      <c r="S9" s="12">
        <v>6609</v>
      </c>
      <c r="T9" s="14"/>
      <c r="U9" s="14"/>
      <c r="V9" s="12">
        <v>-51</v>
      </c>
      <c r="W9" s="12">
        <v>-155</v>
      </c>
      <c r="X9" s="12">
        <v>-86386</v>
      </c>
      <c r="Y9" s="12">
        <v>105</v>
      </c>
      <c r="Z9" s="12">
        <v>211</v>
      </c>
      <c r="AA9" s="12">
        <v>78100</v>
      </c>
      <c r="AB9" s="12">
        <v>156</v>
      </c>
      <c r="AC9" s="12"/>
      <c r="AD9" s="12">
        <v>366</v>
      </c>
      <c r="AE9" s="12"/>
      <c r="AF9" s="12">
        <v>164486</v>
      </c>
      <c r="AG9" s="12"/>
      <c r="AH9" s="12">
        <v>16</v>
      </c>
      <c r="AI9" s="12">
        <v>10</v>
      </c>
      <c r="AJ9" s="12">
        <v>4935</v>
      </c>
      <c r="AK9" s="12">
        <v>125</v>
      </c>
      <c r="AL9" s="12">
        <v>136</v>
      </c>
      <c r="AM9" s="12">
        <v>62544</v>
      </c>
      <c r="AN9" s="12"/>
      <c r="AO9" s="14"/>
    </row>
    <row r="10" spans="1:41">
      <c r="A10" s="11">
        <v>6</v>
      </c>
      <c r="B10" s="12">
        <v>-26</v>
      </c>
      <c r="C10" s="12">
        <v>-34</v>
      </c>
      <c r="D10" s="12">
        <v>-25067</v>
      </c>
      <c r="E10" s="12">
        <v>18</v>
      </c>
      <c r="F10" s="12">
        <v>39</v>
      </c>
      <c r="G10" s="12">
        <v>18046</v>
      </c>
      <c r="H10" s="12">
        <v>44</v>
      </c>
      <c r="I10" s="12"/>
      <c r="J10" s="12">
        <v>73</v>
      </c>
      <c r="K10" s="12"/>
      <c r="L10" s="12">
        <v>43113</v>
      </c>
      <c r="M10" s="12"/>
      <c r="N10" s="12">
        <v>16</v>
      </c>
      <c r="O10" s="12">
        <v>5</v>
      </c>
      <c r="P10" s="12">
        <v>3718</v>
      </c>
      <c r="Q10" s="12">
        <v>21</v>
      </c>
      <c r="R10" s="12">
        <v>16</v>
      </c>
      <c r="S10" s="12">
        <v>10854</v>
      </c>
      <c r="T10" s="14"/>
      <c r="U10" s="14"/>
      <c r="V10" s="12">
        <v>-52</v>
      </c>
      <c r="W10" s="12">
        <v>-177</v>
      </c>
      <c r="X10" s="12">
        <v>-65000</v>
      </c>
      <c r="Y10" s="12">
        <v>117</v>
      </c>
      <c r="Z10" s="12">
        <v>189</v>
      </c>
      <c r="AA10" s="12">
        <v>98331</v>
      </c>
      <c r="AB10" s="12">
        <v>169</v>
      </c>
      <c r="AC10" s="12"/>
      <c r="AD10" s="12">
        <v>366</v>
      </c>
      <c r="AE10" s="12"/>
      <c r="AF10" s="12">
        <v>163331</v>
      </c>
      <c r="AG10" s="12"/>
      <c r="AH10" s="12">
        <v>240</v>
      </c>
      <c r="AI10" s="12">
        <v>13</v>
      </c>
      <c r="AJ10" s="12">
        <v>23743</v>
      </c>
      <c r="AK10" s="12">
        <v>107</v>
      </c>
      <c r="AL10" s="12">
        <v>107</v>
      </c>
      <c r="AM10" s="12">
        <v>52555</v>
      </c>
      <c r="AN10" s="14"/>
      <c r="AO10" s="14"/>
    </row>
    <row r="11" spans="1:41">
      <c r="A11" s="11">
        <v>7</v>
      </c>
      <c r="B11" s="13">
        <v>-11</v>
      </c>
      <c r="C11" s="13">
        <v>-30</v>
      </c>
      <c r="D11" s="13">
        <v>-17500</v>
      </c>
      <c r="E11" s="13">
        <v>25</v>
      </c>
      <c r="F11" s="13">
        <v>41</v>
      </c>
      <c r="G11" s="13">
        <v>21086</v>
      </c>
      <c r="H11" s="13">
        <v>36</v>
      </c>
      <c r="I11" s="13"/>
      <c r="J11" s="13">
        <v>71</v>
      </c>
      <c r="K11" s="13"/>
      <c r="L11" s="13">
        <v>38586</v>
      </c>
      <c r="M11" s="13"/>
      <c r="N11" s="13">
        <v>26</v>
      </c>
      <c r="O11" s="13">
        <v>4</v>
      </c>
      <c r="P11" s="13">
        <v>3326</v>
      </c>
      <c r="Q11" s="13">
        <v>40</v>
      </c>
      <c r="R11" s="13">
        <v>27</v>
      </c>
      <c r="S11" s="13">
        <v>14746</v>
      </c>
      <c r="T11" s="13"/>
      <c r="U11" s="13"/>
      <c r="V11" s="12">
        <v>-45</v>
      </c>
      <c r="W11" s="12">
        <v>-173</v>
      </c>
      <c r="X11" s="12">
        <v>-86815</v>
      </c>
      <c r="Y11" s="12">
        <v>85</v>
      </c>
      <c r="Z11" s="12">
        <v>164</v>
      </c>
      <c r="AA11" s="12">
        <v>72927</v>
      </c>
      <c r="AB11" s="12">
        <v>130</v>
      </c>
      <c r="AC11" s="12"/>
      <c r="AD11" s="12">
        <v>337</v>
      </c>
      <c r="AE11" s="12"/>
      <c r="AF11" s="12">
        <v>159742</v>
      </c>
      <c r="AG11" s="12"/>
      <c r="AH11" s="12">
        <v>150</v>
      </c>
      <c r="AI11" s="12">
        <v>19</v>
      </c>
      <c r="AJ11" s="12">
        <v>18284</v>
      </c>
      <c r="AK11" s="12">
        <v>293</v>
      </c>
      <c r="AL11" s="12">
        <v>148</v>
      </c>
      <c r="AM11" s="12">
        <v>77992</v>
      </c>
      <c r="AN11" s="14"/>
      <c r="AO11" s="14"/>
    </row>
    <row r="12" spans="1:41">
      <c r="A12" s="11">
        <v>8</v>
      </c>
      <c r="B12" s="14">
        <v>-34</v>
      </c>
      <c r="C12" s="14">
        <v>-59</v>
      </c>
      <c r="D12" s="14">
        <v>-31876</v>
      </c>
      <c r="E12" s="14">
        <v>14</v>
      </c>
      <c r="F12" s="14">
        <v>21</v>
      </c>
      <c r="G12" s="14">
        <v>12483</v>
      </c>
      <c r="H12" s="14">
        <v>48</v>
      </c>
      <c r="I12" s="14"/>
      <c r="J12" s="14">
        <v>80</v>
      </c>
      <c r="K12" s="14"/>
      <c r="L12" s="14">
        <v>44359</v>
      </c>
      <c r="M12" s="14"/>
      <c r="N12" s="14">
        <v>13</v>
      </c>
      <c r="O12" s="14">
        <v>1</v>
      </c>
      <c r="P12" s="14">
        <v>1616</v>
      </c>
      <c r="Q12" s="14">
        <v>19</v>
      </c>
      <c r="R12" s="14">
        <v>16</v>
      </c>
      <c r="S12" s="14">
        <v>8434</v>
      </c>
      <c r="T12" s="14"/>
      <c r="U12" s="14"/>
      <c r="V12" s="14">
        <v>24</v>
      </c>
      <c r="W12" s="14">
        <v>-72</v>
      </c>
      <c r="X12" s="14">
        <v>-18707</v>
      </c>
      <c r="Y12" s="14">
        <v>115</v>
      </c>
      <c r="Z12" s="14">
        <v>223</v>
      </c>
      <c r="AA12" s="14">
        <v>102951</v>
      </c>
      <c r="AB12" s="14">
        <v>91</v>
      </c>
      <c r="AC12" s="14"/>
      <c r="AD12" s="14">
        <v>295</v>
      </c>
      <c r="AE12" s="14"/>
      <c r="AF12" s="14">
        <v>121658</v>
      </c>
      <c r="AG12" s="14"/>
      <c r="AH12" s="14">
        <v>90</v>
      </c>
      <c r="AI12" s="14">
        <v>11</v>
      </c>
      <c r="AJ12" s="14">
        <v>9630</v>
      </c>
      <c r="AK12" s="14">
        <v>151</v>
      </c>
      <c r="AL12" s="14">
        <v>163</v>
      </c>
      <c r="AM12" s="14">
        <v>65880</v>
      </c>
      <c r="AN12" s="14"/>
      <c r="AO12" s="14"/>
    </row>
    <row r="13" s="1" customFormat="1" ht="11.25" spans="1:41">
      <c r="A13" s="15">
        <v>9</v>
      </c>
      <c r="B13" s="15">
        <v>-71</v>
      </c>
      <c r="C13" s="15">
        <v>-149</v>
      </c>
      <c r="D13" s="15">
        <v>-83696</v>
      </c>
      <c r="E13" s="15">
        <v>5</v>
      </c>
      <c r="F13" s="15">
        <v>8</v>
      </c>
      <c r="G13" s="15">
        <v>6312</v>
      </c>
      <c r="H13" s="15">
        <v>76</v>
      </c>
      <c r="I13" s="15"/>
      <c r="J13" s="15">
        <v>157</v>
      </c>
      <c r="K13" s="15"/>
      <c r="L13" s="15">
        <v>90008</v>
      </c>
      <c r="M13" s="15"/>
      <c r="N13" s="15">
        <v>12</v>
      </c>
      <c r="O13" s="15">
        <v>2</v>
      </c>
      <c r="P13" s="15">
        <v>1610</v>
      </c>
      <c r="Q13" s="15">
        <v>83</v>
      </c>
      <c r="R13" s="15">
        <v>56</v>
      </c>
      <c r="S13" s="15">
        <v>31897</v>
      </c>
      <c r="T13" s="15"/>
      <c r="U13" s="15"/>
      <c r="V13" s="15">
        <v>-94</v>
      </c>
      <c r="W13" s="15">
        <v>-248</v>
      </c>
      <c r="X13" s="15">
        <v>-107250</v>
      </c>
      <c r="Y13" s="15">
        <v>124</v>
      </c>
      <c r="Z13" s="15">
        <v>261</v>
      </c>
      <c r="AA13" s="15">
        <v>134754</v>
      </c>
      <c r="AB13" s="15">
        <v>218</v>
      </c>
      <c r="AC13" s="15"/>
      <c r="AD13" s="15">
        <v>509</v>
      </c>
      <c r="AE13" s="15"/>
      <c r="AF13" s="15">
        <v>242004</v>
      </c>
      <c r="AG13" s="15"/>
      <c r="AH13" s="15">
        <v>120</v>
      </c>
      <c r="AI13" s="15">
        <v>22</v>
      </c>
      <c r="AJ13" s="15">
        <v>21895</v>
      </c>
      <c r="AK13" s="15">
        <v>302</v>
      </c>
      <c r="AL13" s="15">
        <v>192</v>
      </c>
      <c r="AM13" s="15">
        <v>100707</v>
      </c>
      <c r="AN13" s="15"/>
      <c r="AO13" s="24"/>
    </row>
    <row r="14" s="2" customFormat="1" ht="12" spans="1:41">
      <c r="A14" s="16">
        <v>10</v>
      </c>
      <c r="B14" s="12">
        <v>-31</v>
      </c>
      <c r="C14" s="12">
        <v>-82</v>
      </c>
      <c r="D14" s="12">
        <v>-50155</v>
      </c>
      <c r="E14" s="12">
        <v>26</v>
      </c>
      <c r="F14" s="12">
        <v>43</v>
      </c>
      <c r="G14" s="12">
        <v>23867</v>
      </c>
      <c r="H14" s="12">
        <v>57</v>
      </c>
      <c r="I14" s="12"/>
      <c r="J14" s="12">
        <v>125</v>
      </c>
      <c r="K14" s="12"/>
      <c r="L14" s="12">
        <v>74022</v>
      </c>
      <c r="M14" s="12"/>
      <c r="N14" s="12">
        <v>10</v>
      </c>
      <c r="O14" s="12">
        <v>4</v>
      </c>
      <c r="P14" s="12">
        <v>3897</v>
      </c>
      <c r="Q14" s="12">
        <v>35</v>
      </c>
      <c r="R14" s="12">
        <v>35</v>
      </c>
      <c r="S14" s="12">
        <v>20842</v>
      </c>
      <c r="T14" s="16"/>
      <c r="U14" s="16"/>
      <c r="V14" s="12">
        <v>7</v>
      </c>
      <c r="W14" s="12">
        <v>-136</v>
      </c>
      <c r="X14" s="12">
        <v>-63849</v>
      </c>
      <c r="Y14" s="12">
        <v>126</v>
      </c>
      <c r="Z14" s="12">
        <v>238</v>
      </c>
      <c r="AA14" s="12">
        <v>115091</v>
      </c>
      <c r="AB14" s="12">
        <v>119</v>
      </c>
      <c r="AC14" s="12"/>
      <c r="AD14" s="12">
        <v>374</v>
      </c>
      <c r="AE14" s="12"/>
      <c r="AF14" s="12">
        <v>178940</v>
      </c>
      <c r="AG14" s="12"/>
      <c r="AH14" s="12">
        <v>54</v>
      </c>
      <c r="AI14" s="12">
        <v>23</v>
      </c>
      <c r="AJ14" s="12">
        <v>16811</v>
      </c>
      <c r="AK14" s="12">
        <v>220</v>
      </c>
      <c r="AL14" s="12">
        <v>209</v>
      </c>
      <c r="AM14" s="12">
        <v>95747</v>
      </c>
      <c r="AN14" s="22"/>
      <c r="AO14" s="22"/>
    </row>
    <row r="15" s="3" customFormat="1" spans="1:39">
      <c r="A15" s="17">
        <v>11</v>
      </c>
      <c r="B15" s="12">
        <v>-21</v>
      </c>
      <c r="C15" s="12">
        <v>-33</v>
      </c>
      <c r="D15" s="12">
        <v>-21339</v>
      </c>
      <c r="E15" s="12">
        <v>9</v>
      </c>
      <c r="F15" s="12">
        <v>22</v>
      </c>
      <c r="G15" s="12">
        <v>10494</v>
      </c>
      <c r="H15" s="12">
        <v>30</v>
      </c>
      <c r="I15" s="12"/>
      <c r="J15" s="12">
        <v>55</v>
      </c>
      <c r="K15" s="12"/>
      <c r="L15" s="12">
        <v>31833</v>
      </c>
      <c r="M15" s="12"/>
      <c r="N15" s="12">
        <v>6</v>
      </c>
      <c r="O15" s="12">
        <v>6</v>
      </c>
      <c r="P15" s="12">
        <v>2162</v>
      </c>
      <c r="Q15" s="12">
        <v>12</v>
      </c>
      <c r="R15" s="12">
        <v>13</v>
      </c>
      <c r="S15" s="12">
        <v>5987</v>
      </c>
      <c r="T15" s="12"/>
      <c r="V15" s="12">
        <v>-22</v>
      </c>
      <c r="W15" s="12">
        <v>-103</v>
      </c>
      <c r="X15" s="12">
        <v>-57451</v>
      </c>
      <c r="Y15" s="12">
        <v>103</v>
      </c>
      <c r="Z15" s="12">
        <v>190</v>
      </c>
      <c r="AA15" s="12">
        <v>87460</v>
      </c>
      <c r="AB15" s="12">
        <v>125</v>
      </c>
      <c r="AC15" s="12"/>
      <c r="AD15" s="12">
        <v>293</v>
      </c>
      <c r="AE15" s="12"/>
      <c r="AF15" s="12">
        <v>144911</v>
      </c>
      <c r="AG15" s="12"/>
      <c r="AH15" s="12">
        <v>25</v>
      </c>
      <c r="AI15" s="12">
        <v>13</v>
      </c>
      <c r="AJ15" s="12">
        <v>6355</v>
      </c>
      <c r="AK15" s="12">
        <v>112</v>
      </c>
      <c r="AL15" s="12">
        <v>115</v>
      </c>
      <c r="AM15" s="12">
        <v>57977</v>
      </c>
    </row>
    <row r="16" spans="1:41">
      <c r="A16" s="17">
        <v>12</v>
      </c>
      <c r="B16" s="12">
        <v>-34</v>
      </c>
      <c r="C16" s="12">
        <v>-50</v>
      </c>
      <c r="D16" s="12">
        <v>-30194</v>
      </c>
      <c r="E16" s="12">
        <v>3</v>
      </c>
      <c r="F16" s="12">
        <v>7</v>
      </c>
      <c r="G16" s="12">
        <v>5067</v>
      </c>
      <c r="H16" s="12">
        <v>37</v>
      </c>
      <c r="I16" s="12"/>
      <c r="J16" s="12">
        <v>57</v>
      </c>
      <c r="K16" s="12"/>
      <c r="L16" s="12">
        <v>35261</v>
      </c>
      <c r="M16" s="12"/>
      <c r="N16" s="12">
        <v>5</v>
      </c>
      <c r="O16" s="12">
        <v>2</v>
      </c>
      <c r="P16" s="12">
        <v>2433</v>
      </c>
      <c r="Q16" s="12">
        <v>13</v>
      </c>
      <c r="R16" s="12">
        <v>13</v>
      </c>
      <c r="S16" s="12">
        <v>6514</v>
      </c>
      <c r="T16" s="21"/>
      <c r="U16" s="21"/>
      <c r="V16" s="21">
        <v>16</v>
      </c>
      <c r="W16" s="21">
        <v>-51</v>
      </c>
      <c r="X16" s="21">
        <v>-28320</v>
      </c>
      <c r="Y16" s="21">
        <v>110</v>
      </c>
      <c r="Z16" s="21">
        <v>194</v>
      </c>
      <c r="AA16" s="21">
        <v>91718</v>
      </c>
      <c r="AB16" s="21">
        <v>94</v>
      </c>
      <c r="AC16" s="21"/>
      <c r="AD16" s="21">
        <v>245</v>
      </c>
      <c r="AE16" s="21"/>
      <c r="AF16" s="21">
        <v>120038</v>
      </c>
      <c r="AG16" s="21"/>
      <c r="AH16" s="21">
        <v>45</v>
      </c>
      <c r="AI16" s="21">
        <v>16</v>
      </c>
      <c r="AJ16" s="21">
        <v>11597</v>
      </c>
      <c r="AK16" s="21">
        <v>111</v>
      </c>
      <c r="AL16" s="21">
        <v>122</v>
      </c>
      <c r="AM16" s="21">
        <v>56036</v>
      </c>
      <c r="AN16" s="23"/>
      <c r="AO16" s="23"/>
    </row>
    <row r="17" ht="23" customHeight="1" spans="1:41">
      <c r="A17" s="18" t="s">
        <v>27</v>
      </c>
      <c r="B17" s="18">
        <f>SUM(B5:B16)</f>
        <v>-482</v>
      </c>
      <c r="C17" s="18">
        <f t="shared" ref="C17:AO17" si="0">SUM(C5:C16)</f>
        <v>-907</v>
      </c>
      <c r="D17" s="18">
        <f t="shared" si="0"/>
        <v>-527029</v>
      </c>
      <c r="E17" s="18">
        <f t="shared" si="0"/>
        <v>178</v>
      </c>
      <c r="F17" s="18">
        <f t="shared" si="0"/>
        <v>340</v>
      </c>
      <c r="G17" s="18">
        <f t="shared" si="0"/>
        <v>175536</v>
      </c>
      <c r="H17" s="18">
        <f t="shared" si="0"/>
        <v>660</v>
      </c>
      <c r="I17" s="18">
        <f t="shared" si="0"/>
        <v>0</v>
      </c>
      <c r="J17" s="18">
        <f t="shared" si="0"/>
        <v>1247</v>
      </c>
      <c r="K17" s="18">
        <f t="shared" si="0"/>
        <v>0</v>
      </c>
      <c r="L17" s="18">
        <f t="shared" si="0"/>
        <v>702565</v>
      </c>
      <c r="M17" s="18">
        <f t="shared" si="0"/>
        <v>0</v>
      </c>
      <c r="N17" s="18">
        <f t="shared" si="0"/>
        <v>168</v>
      </c>
      <c r="O17" s="18">
        <f t="shared" si="0"/>
        <v>51</v>
      </c>
      <c r="P17" s="18">
        <f t="shared" si="0"/>
        <v>34607</v>
      </c>
      <c r="Q17" s="18">
        <f t="shared" si="0"/>
        <v>412</v>
      </c>
      <c r="R17" s="18">
        <f t="shared" si="0"/>
        <v>329</v>
      </c>
      <c r="S17" s="18">
        <f t="shared" si="0"/>
        <v>179569</v>
      </c>
      <c r="T17" s="18">
        <f t="shared" si="0"/>
        <v>0</v>
      </c>
      <c r="U17" s="18">
        <f t="shared" si="0"/>
        <v>0</v>
      </c>
      <c r="V17" s="18">
        <f t="shared" si="0"/>
        <v>-494</v>
      </c>
      <c r="W17" s="18">
        <f t="shared" si="0"/>
        <v>-2099</v>
      </c>
      <c r="X17" s="18">
        <f t="shared" si="0"/>
        <v>-916250</v>
      </c>
      <c r="Y17" s="18">
        <f t="shared" si="0"/>
        <v>1387</v>
      </c>
      <c r="Z17" s="18">
        <f t="shared" si="0"/>
        <v>2589</v>
      </c>
      <c r="AA17" s="18">
        <f t="shared" si="0"/>
        <v>1184413</v>
      </c>
      <c r="AB17" s="18">
        <f t="shared" si="0"/>
        <v>1881</v>
      </c>
      <c r="AC17" s="18">
        <f t="shared" si="0"/>
        <v>0</v>
      </c>
      <c r="AD17" s="18">
        <f t="shared" si="0"/>
        <v>4688</v>
      </c>
      <c r="AE17" s="18">
        <f t="shared" si="0"/>
        <v>0</v>
      </c>
      <c r="AF17" s="18">
        <f t="shared" si="0"/>
        <v>2100663</v>
      </c>
      <c r="AG17" s="18">
        <f t="shared" si="0"/>
        <v>0</v>
      </c>
      <c r="AH17" s="18">
        <f t="shared" si="0"/>
        <v>1287</v>
      </c>
      <c r="AI17" s="18">
        <f t="shared" si="0"/>
        <v>188</v>
      </c>
      <c r="AJ17" s="18">
        <f t="shared" si="0"/>
        <v>177111</v>
      </c>
      <c r="AK17" s="18">
        <f t="shared" si="0"/>
        <v>2076</v>
      </c>
      <c r="AL17" s="18">
        <f t="shared" si="0"/>
        <v>1796</v>
      </c>
      <c r="AM17" s="18">
        <f t="shared" si="0"/>
        <v>845500</v>
      </c>
      <c r="AN17" s="18">
        <f t="shared" si="0"/>
        <v>0</v>
      </c>
      <c r="AO17" s="25">
        <f t="shared" si="0"/>
        <v>0</v>
      </c>
    </row>
  </sheetData>
  <mergeCells count="49">
    <mergeCell ref="B1:U1"/>
    <mergeCell ref="V1:AO1"/>
    <mergeCell ref="B2:D2"/>
    <mergeCell ref="E2:G2"/>
    <mergeCell ref="H2:M2"/>
    <mergeCell ref="N2:P2"/>
    <mergeCell ref="Q2:S2"/>
    <mergeCell ref="T2:U2"/>
    <mergeCell ref="V2:X2"/>
    <mergeCell ref="Y2:AA2"/>
    <mergeCell ref="AB2:AG2"/>
    <mergeCell ref="AH2:AJ2"/>
    <mergeCell ref="AK2:AM2"/>
    <mergeCell ref="AN2:AO2"/>
    <mergeCell ref="A2:A4"/>
    <mergeCell ref="B3:B4"/>
    <mergeCell ref="C3:C4"/>
    <mergeCell ref="D3:D4"/>
    <mergeCell ref="E3:E4"/>
    <mergeCell ref="F3:F4"/>
    <mergeCell ref="G3:G4"/>
    <mergeCell ref="H3:H4"/>
    <mergeCell ref="J3:J4"/>
    <mergeCell ref="L3:L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D3:AD4"/>
    <mergeCell ref="AF3:AF4"/>
    <mergeCell ref="AH3:AH4"/>
    <mergeCell ref="AI3:AI4"/>
    <mergeCell ref="AJ3:AJ4"/>
    <mergeCell ref="AK3:AK4"/>
    <mergeCell ref="AL3:AL4"/>
    <mergeCell ref="AM3:AM4"/>
    <mergeCell ref="AN3:AN4"/>
    <mergeCell ref="AO3:AO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WPS_1651402012</cp:lastModifiedBy>
  <dcterms:created xsi:type="dcterms:W3CDTF">2021-07-05T01:15:00Z</dcterms:created>
  <cp:lastPrinted>2021-07-05T01:25:00Z</cp:lastPrinted>
  <dcterms:modified xsi:type="dcterms:W3CDTF">2023-02-07T03:27:18Z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AD245CAB70C14BA899E4B8EE6C0D85FF</vt:lpwstr>
  </property>
</Properties>
</file>