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40" windowHeight="11625"/>
  </bookViews>
  <sheets>
    <sheet name="选考" sheetId="1" r:id="rId1"/>
  </sheets>
  <definedNames>
    <definedName name="_xlnm._FilterDatabase" localSheetId="0" hidden="1">选考!$A$2:$L$7</definedName>
    <definedName name="_xlnm.Print_Titles" localSheetId="0">选考!$1:$2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<sst xmlns="http://schemas.openxmlformats.org/spreadsheetml/2006/main" count="48" uniqueCount="33">
  <si>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云阳县2026年“五街三镇”学校选考教师空缺岗位调剂人选</t>
  </si>
  <si>
    <t>序号</t>
  </si>
  <si>
    <t>姓名</t>
  </si>
  <si>
    <t>报考部门</t>
  </si>
  <si>
    <t>报考职位</t>
  </si>
  <si>
    <t>任双班教学加分</t>
  </si>
  <si>
    <t>获奖加分</t>
  </si>
  <si>
    <t>工龄加分</t>
  </si>
  <si>
    <t>笔试成绩</t>
  </si>
  <si>
    <t>笔试及加分合计</t>
  </si>
  <si>
    <t>是否为调剂人选</t>
  </si>
  <si>
    <t>备选岗位</t>
  </si>
  <si>
    <t>备注</t>
  </si>
  <si>
    <t>李娅</t>
  </si>
  <si>
    <t>北城小学</t>
  </si>
  <si>
    <t>小学心理健康</t>
  </si>
  <si>
    <t>0</t>
  </si>
  <si>
    <t>是</t>
  </si>
  <si>
    <t>凤鸣小学1</t>
  </si>
  <si>
    <t>高垒</t>
  </si>
  <si>
    <t>初三中（本部）</t>
  </si>
  <si>
    <t>初中体育</t>
  </si>
  <si>
    <t>初二中1</t>
  </si>
  <si>
    <t>曾勇</t>
  </si>
  <si>
    <t>初中物理</t>
  </si>
  <si>
    <t>初三中（黄石校区）1</t>
  </si>
  <si>
    <t>黄容</t>
  </si>
  <si>
    <t>初四中</t>
  </si>
  <si>
    <t>初中数学</t>
  </si>
  <si>
    <t>初二中1、初三中（黄石校区）1</t>
  </si>
  <si>
    <t>戴柒琪</t>
  </si>
  <si>
    <t>初一中</t>
  </si>
  <si>
    <t>初中语文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</si>
</sst>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2"/>
      <color rgb="FF000000"/>
      <name val="方正黑体_GBK"/>
      <charset val="134"/>
    </font>
    <font>
      <sz val="12"/>
      <color theme="1"/>
      <name val="方正黑体_GBK"/>
      <charset val="134"/>
    </font>
    <font>
      <sz val="12"/>
      <color rgb="FF000000"/>
      <name val="Times New Roman"/>
      <charset val="134"/>
    </font>
    <font>
      <sz val="11"/>
      <color rgb="FF000000"/>
      <name val="Calibri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7"/>
  <sheetViews>
    <sheetView showZeros="0" tabSelected="1" workbookViewId="0">
      <selection activeCell="N5" sqref="N5"/>
    </sheetView>
  </sheetViews>
  <sheetFormatPr defaultColWidth="9" defaultRowHeight="15" outlineLevelRow="6"/>
  <cols>
    <col min="1" max="1" width="6.5047619047619" customWidth="1"/>
    <col min="2" max="2" width="7.72380952380952" style="1" customWidth="1"/>
    <col min="3" max="3" width="15" customWidth="1"/>
    <col min="4" max="4" width="15.0952380952381" customWidth="1"/>
    <col min="5" max="5" width="7" customWidth="1"/>
    <col min="6" max="6" width="6.12380952380952" customWidth="1"/>
    <col min="7" max="7" width="8.62857142857143" customWidth="1"/>
    <col min="9" max="9" width="17.0952380952381" customWidth="1"/>
    <col min="10" max="10" width="10.1809523809524" customWidth="1"/>
    <col min="11" max="11" width="30.8190476190476" customWidth="1"/>
    <col min="12" max="12" width="7.12380952380952" customWidth="1"/>
    <col min="13" max="13" width="33.1809523809524" customWidth="1"/>
  </cols>
  <sheetData>
    <row r="1" ht="24" spans="1:12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</row>
    <row r="2" ht="63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35" customHeight="1" spans="1:12">
      <c r="A3" s="6">
        <v>1</v>
      </c>
      <c r="B3" s="7" t="s">
        <v>13</v>
      </c>
      <c r="C3" s="7" t="s">
        <v>14</v>
      </c>
      <c r="D3" s="7" t="s">
        <v>15</v>
      </c>
      <c r="E3" s="8" t="s">
        <v>16</v>
      </c>
      <c r="F3" s="8" t="s">
        <v>16</v>
      </c>
      <c r="G3" s="6">
        <v>1.2</v>
      </c>
      <c r="H3" s="7">
        <v>67.99</v>
      </c>
      <c r="I3" s="9">
        <f>SUM(E3:H3)</f>
        <v>69.19</v>
      </c>
      <c r="J3" s="10" t="s">
        <v>17</v>
      </c>
      <c r="K3" s="11" t="s">
        <v>18</v>
      </c>
      <c r="L3" s="9"/>
    </row>
    <row r="4" customFormat="1" ht="35" customHeight="1" spans="1:12">
      <c r="A4" s="6">
        <v>2</v>
      </c>
      <c r="B4" s="7" t="s">
        <v>19</v>
      </c>
      <c r="C4" s="7" t="s">
        <v>20</v>
      </c>
      <c r="D4" s="7" t="s">
        <v>21</v>
      </c>
      <c r="E4" s="8" t="s">
        <v>16</v>
      </c>
      <c r="F4" s="8" t="s">
        <v>16</v>
      </c>
      <c r="G4" s="6">
        <v>3.6</v>
      </c>
      <c r="H4" s="7">
        <v>51.38</v>
      </c>
      <c r="I4" s="9">
        <f>SUM(E4:H4)</f>
        <v>54.98</v>
      </c>
      <c r="J4" s="10" t="s">
        <v>17</v>
      </c>
      <c r="K4" s="11" t="s">
        <v>22</v>
      </c>
      <c r="L4" s="9"/>
    </row>
    <row r="5" customFormat="1" ht="35" customHeight="1" spans="1:12">
      <c r="A5" s="6">
        <v>3</v>
      </c>
      <c r="B5" s="7" t="s">
        <v>23</v>
      </c>
      <c r="C5" s="7" t="s">
        <v>20</v>
      </c>
      <c r="D5" s="7" t="s">
        <v>24</v>
      </c>
      <c r="E5" s="8" t="s">
        <v>16</v>
      </c>
      <c r="F5" s="8" t="s">
        <v>16</v>
      </c>
      <c r="G5" s="6">
        <v>2.1</v>
      </c>
      <c r="H5" s="7">
        <v>84.79</v>
      </c>
      <c r="I5" s="9">
        <f>SUM(E5:H5)</f>
        <v>86.89</v>
      </c>
      <c r="J5" s="10" t="s">
        <v>17</v>
      </c>
      <c r="K5" s="11" t="s">
        <v>25</v>
      </c>
      <c r="L5" s="9"/>
    </row>
    <row r="6" customFormat="1" ht="35" customHeight="1" spans="1:12">
      <c r="A6" s="6">
        <v>4</v>
      </c>
      <c r="B6" s="7" t="s">
        <v>26</v>
      </c>
      <c r="C6" s="7" t="s">
        <v>27</v>
      </c>
      <c r="D6" s="7" t="s">
        <v>28</v>
      </c>
      <c r="E6" s="8" t="s">
        <v>16</v>
      </c>
      <c r="F6" s="8" t="s">
        <v>16</v>
      </c>
      <c r="G6" s="6">
        <v>2.7</v>
      </c>
      <c r="H6" s="7">
        <v>61.94</v>
      </c>
      <c r="I6" s="9">
        <f>SUM(E6:H6)</f>
        <v>64.64</v>
      </c>
      <c r="J6" s="10" t="s">
        <v>17</v>
      </c>
      <c r="K6" s="11" t="s">
        <v>29</v>
      </c>
      <c r="L6" s="9"/>
    </row>
    <row r="7" customFormat="1" ht="35" customHeight="1" spans="1:12">
      <c r="A7" s="6">
        <v>5</v>
      </c>
      <c r="B7" s="7" t="s">
        <v>30</v>
      </c>
      <c r="C7" s="7" t="s">
        <v>31</v>
      </c>
      <c r="D7" s="7" t="s">
        <v>32</v>
      </c>
      <c r="E7" s="8" t="s">
        <v>16</v>
      </c>
      <c r="F7" s="8" t="s">
        <v>16</v>
      </c>
      <c r="G7" s="6">
        <v>1.5</v>
      </c>
      <c r="H7" s="7">
        <v>86.41</v>
      </c>
      <c r="I7" s="9">
        <f>SUM(E7:H7)</f>
        <v>87.91</v>
      </c>
      <c r="J7" s="10" t="s">
        <v>17</v>
      </c>
      <c r="K7" s="11" t="s">
        <v>25</v>
      </c>
      <c r="L7" s="9"/>
    </row>
  </sheetData>
  <sortState ref="A2:V245">
    <sortCondition ref="C2:C245"/>
    <sortCondition ref="D2:D245"/>
    <sortCondition ref="I2:I245" descending="1"/>
  </sortState>
  <mergeCells count="1">
    <mergeCell ref="A1:L1"/>
  </mergeCells>
  <pageMargins left="0.751388888888889" right="0.751388888888889" top="1" bottom="1" header="0.5" footer="0.5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2025-06-30T14:33:00Z</dcterms:created>
  <dcterms:modified xsi:type="dcterms:W3CDTF">2026-07-11T17:13:56Z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KSOReadingLayout">
    <vt:bool>true</vt:bool>
  </property>
  <property fmtid="{D5CDD505-2E9C-101B-9397-08002B2CF9AE}" pid="4" name="ICV">
    <vt:lpwstr>08E45B11421E4DF2AC23E3113F56ACEE_13</vt:lpwstr>
  </property>
  <property fmtid="{D5CDD505-2E9C-101B-9397-08002B2CF9AE}" pid="5" name="CalculationRule">
    <vt:i4>0</vt:i4>
  </property>
</Properties>
</file>