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740" windowHeight="11625"/>
  </bookViews>
  <sheets>
    <sheet name="公示表" sheetId="1" r:id="rId1"/>
  </sheets>
  <definedNames>
    <definedName name="_xlnm._FilterDatabase" localSheetId="0" hidden="1">公示表!$A$2:$J$38</definedName>
    <definedName name="_xlnm.Print_Titles" localSheetId="0">公示表!$1:$2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<sst xmlns="http://schemas.openxmlformats.org/spreadsheetml/2006/main" count="145" uniqueCount="59">
  <si>
    <t>云阳县教育系统2026年第二季度面向全国公开选调教师面试成绩、总成绩及进入考察人员名单</t>
  </si>
  <si>
    <t>考生身份证后6位</t>
  </si>
  <si>
    <t>报考部门</t>
  </si>
  <si>
    <t>报考职位</t>
  </si>
  <si>
    <t>招录指标</t>
  </si>
  <si>
    <t>加分</t>
  </si>
  <si>
    <t>面试序号</t>
  </si>
  <si>
    <t>结构化面试成绩</t>
  </si>
  <si>
    <t>专业面试成绩</t>
  </si>
  <si>
    <t>总成绩</t>
  </si>
  <si>
    <t>是否进入
考察</t>
  </si>
  <si>
    <t xml:space="preserve">012783	</t>
  </si>
  <si>
    <t>云中锦绣中学</t>
  </si>
  <si>
    <t>初中英语</t>
  </si>
  <si>
    <t>是</t>
  </si>
  <si>
    <t xml:space="preserve">010682	</t>
  </si>
  <si>
    <t xml:space="preserve">074728	</t>
  </si>
  <si>
    <t xml:space="preserve">022403	</t>
  </si>
  <si>
    <t xml:space="preserve">065582	</t>
  </si>
  <si>
    <t xml:space="preserve">267581	</t>
  </si>
  <si>
    <t xml:space="preserve">024585	</t>
  </si>
  <si>
    <t xml:space="preserve">057042	</t>
  </si>
  <si>
    <t>缺考</t>
  </si>
  <si>
    <t xml:space="preserve">047249	</t>
  </si>
  <si>
    <t>初中美术</t>
  </si>
  <si>
    <t xml:space="preserve">102571	</t>
  </si>
  <si>
    <t>初中体育</t>
  </si>
  <si>
    <t xml:space="preserve">100010	</t>
  </si>
  <si>
    <t xml:space="preserve">036947	</t>
  </si>
  <si>
    <t>初中语文</t>
  </si>
  <si>
    <t xml:space="preserve">088464	</t>
  </si>
  <si>
    <t xml:space="preserve">280249	</t>
  </si>
  <si>
    <t xml:space="preserve">296765	</t>
  </si>
  <si>
    <t xml:space="preserve">292944	</t>
  </si>
  <si>
    <t xml:space="preserve">281489	</t>
  </si>
  <si>
    <t xml:space="preserve">13612X	</t>
  </si>
  <si>
    <t xml:space="preserve">283481	</t>
  </si>
  <si>
    <t>初中历史</t>
  </si>
  <si>
    <t xml:space="preserve">074661	</t>
  </si>
  <si>
    <t xml:space="preserve">266275	</t>
  </si>
  <si>
    <t>初中思政</t>
  </si>
  <si>
    <t xml:space="preserve">308183	</t>
  </si>
  <si>
    <t xml:space="preserve">010566	</t>
  </si>
  <si>
    <t xml:space="preserve">062324	</t>
  </si>
  <si>
    <t xml:space="preserve">042737	</t>
  </si>
  <si>
    <t xml:space="preserve">096525	</t>
  </si>
  <si>
    <t xml:space="preserve">072320	</t>
  </si>
  <si>
    <t xml:space="preserve">15274X	</t>
  </si>
  <si>
    <t>初中地理</t>
  </si>
  <si>
    <t xml:space="preserve">251624	</t>
  </si>
  <si>
    <t xml:space="preserve">104002	</t>
  </si>
  <si>
    <t>初中生物</t>
  </si>
  <si>
    <t xml:space="preserve">254889	</t>
  </si>
  <si>
    <t xml:space="preserve">133982	</t>
  </si>
  <si>
    <t>初中数学</t>
  </si>
  <si>
    <t xml:space="preserve">098215	</t>
  </si>
  <si>
    <t xml:space="preserve">249205	</t>
  </si>
  <si>
    <t xml:space="preserve">191737	</t>
  </si>
  <si>
    <t xml:space="preserve">172603	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</si>
</sst>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rgb="FF000000"/>
      <name val="Calibri"/>
      <charset val="134"/>
    </font>
    <font>
      <sz val="14"/>
      <color rgb="FF000000"/>
      <name val="方正小标宋简体"/>
      <charset val="134"/>
    </font>
    <font>
      <sz val="12"/>
      <color rgb="FF000000"/>
      <name val="方正黑体简体"/>
      <charset val="134"/>
    </font>
    <font>
      <sz val="11"/>
      <color rgb="FF000000"/>
      <name val="方正黑体简体"/>
      <charset val="134"/>
    </font>
    <font>
      <sz val="12"/>
      <color rgb="FF00000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8"/>
  <sheetViews>
    <sheetView tabSelected="1" workbookViewId="0">
      <pane ySplit="2" topLeftCell="A3" activePane="bottomLeft" state="frozen"/>
      <selection/>
      <selection pane="bottomLeft" activeCell="L48" sqref="L48"/>
    </sheetView>
  </sheetViews>
  <sheetFormatPr defaultColWidth="9" defaultRowHeight="14.25"/>
  <cols>
    <col min="1" max="1" width="21.8583333333333" style="1" customWidth="1"/>
    <col min="2" max="2" width="17.7166666666667" style="2" customWidth="1"/>
    <col min="3" max="3" width="10.8583333333333" style="2" customWidth="1"/>
    <col min="4" max="4" width="9.85833333333333" style="2" customWidth="1"/>
    <col min="5" max="5" width="7.71666666666667" style="2" customWidth="1"/>
    <col min="6" max="6" width="9.14166666666667" style="2" customWidth="1"/>
    <col min="7" max="7" width="16.7166666666667" style="2" customWidth="1"/>
    <col min="8" max="8" width="16.2833333333333" style="2" customWidth="1"/>
    <col min="9" max="9" width="9" style="3"/>
    <col min="10" max="10" width="16.425" style="2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5"/>
      <c r="J1" s="4"/>
    </row>
    <row r="2" ht="24" customHeight="1" spans="1:10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9" t="s">
        <v>9</v>
      </c>
      <c r="J2" s="8" t="s">
        <v>10</v>
      </c>
    </row>
    <row r="3" ht="28" customHeight="1" spans="1:10">
      <c r="A3" s="10" t="s">
        <v>11</v>
      </c>
      <c r="B3" s="11" t="s">
        <v>12</v>
      </c>
      <c r="C3" s="10" t="s">
        <v>13</v>
      </c>
      <c r="D3" s="12">
        <v>3</v>
      </c>
      <c r="E3" s="10"/>
      <c r="F3" s="10">
        <v>5</v>
      </c>
      <c r="G3" s="10">
        <v>88.52</v>
      </c>
      <c r="H3" s="10">
        <v>88.96</v>
      </c>
      <c r="I3" s="13">
        <f t="shared" ref="I3:I9" si="0">E3+G3*0.4+H3*0.6</f>
        <v>88.784</v>
      </c>
      <c r="J3" s="10" t="s">
        <v>14</v>
      </c>
    </row>
    <row r="4" ht="28" customHeight="1" spans="1:10">
      <c r="A4" s="10" t="s">
        <v>15</v>
      </c>
      <c r="B4" s="11" t="s">
        <v>12</v>
      </c>
      <c r="C4" s="10" t="s">
        <v>13</v>
      </c>
      <c r="D4" s="12"/>
      <c r="E4" s="10">
        <v>3</v>
      </c>
      <c r="F4" s="10">
        <v>1</v>
      </c>
      <c r="G4" s="10">
        <v>84.28</v>
      </c>
      <c r="H4" s="10">
        <v>85.26</v>
      </c>
      <c r="I4" s="13">
        <f t="shared" si="0"/>
        <v>87.868</v>
      </c>
      <c r="J4" s="10" t="s">
        <v>14</v>
      </c>
    </row>
    <row r="5" ht="28" customHeight="1" spans="1:10">
      <c r="A5" s="10" t="s">
        <v>16</v>
      </c>
      <c r="B5" s="11" t="s">
        <v>12</v>
      </c>
      <c r="C5" s="10" t="s">
        <v>13</v>
      </c>
      <c r="D5" s="12"/>
      <c r="E5" s="10"/>
      <c r="F5" s="10">
        <v>2</v>
      </c>
      <c r="G5" s="10">
        <v>87.6</v>
      </c>
      <c r="H5" s="10">
        <v>87.52</v>
      </c>
      <c r="I5" s="13">
        <f t="shared" si="0"/>
        <v>87.552</v>
      </c>
      <c r="J5" s="10" t="s">
        <v>14</v>
      </c>
    </row>
    <row r="6" ht="28" customHeight="1" spans="1:10">
      <c r="A6" s="10" t="s">
        <v>17</v>
      </c>
      <c r="B6" s="11" t="s">
        <v>12</v>
      </c>
      <c r="C6" s="10" t="s">
        <v>13</v>
      </c>
      <c r="D6" s="12"/>
      <c r="E6" s="10">
        <v>3</v>
      </c>
      <c r="F6" s="10">
        <v>3</v>
      </c>
      <c r="G6" s="10">
        <v>80.54</v>
      </c>
      <c r="H6" s="10">
        <v>83.46</v>
      </c>
      <c r="I6" s="13">
        <f t="shared" si="0"/>
        <v>85.292</v>
      </c>
      <c r="J6" s="10"/>
    </row>
    <row r="7" ht="28" customHeight="1" spans="1:10">
      <c r="A7" s="10" t="s">
        <v>18</v>
      </c>
      <c r="B7" s="11" t="s">
        <v>12</v>
      </c>
      <c r="C7" s="10" t="s">
        <v>13</v>
      </c>
      <c r="D7" s="12"/>
      <c r="E7" s="10"/>
      <c r="F7" s="10">
        <v>6</v>
      </c>
      <c r="G7" s="10">
        <v>84.2</v>
      </c>
      <c r="H7" s="10">
        <v>84.44</v>
      </c>
      <c r="I7" s="13">
        <f t="shared" si="0"/>
        <v>84.344</v>
      </c>
      <c r="J7" s="10"/>
    </row>
    <row r="8" ht="28" customHeight="1" spans="1:10">
      <c r="A8" s="10" t="s">
        <v>19</v>
      </c>
      <c r="B8" s="11" t="s">
        <v>12</v>
      </c>
      <c r="C8" s="10" t="s">
        <v>13</v>
      </c>
      <c r="D8" s="12"/>
      <c r="E8" s="10"/>
      <c r="F8" s="10">
        <v>4</v>
      </c>
      <c r="G8" s="10">
        <v>81.28</v>
      </c>
      <c r="H8" s="10">
        <v>79.36</v>
      </c>
      <c r="I8" s="13">
        <f t="shared" si="0"/>
        <v>80.128</v>
      </c>
      <c r="J8" s="10"/>
    </row>
    <row r="9" ht="28" customHeight="1" spans="1:10">
      <c r="A9" s="10" t="s">
        <v>20</v>
      </c>
      <c r="B9" s="11" t="s">
        <v>12</v>
      </c>
      <c r="C9" s="10" t="s">
        <v>13</v>
      </c>
      <c r="D9" s="12"/>
      <c r="E9" s="10"/>
      <c r="F9" s="10">
        <v>7</v>
      </c>
      <c r="G9" s="10">
        <v>76.24</v>
      </c>
      <c r="H9" s="10">
        <v>77.7</v>
      </c>
      <c r="I9" s="13">
        <f t="shared" si="0"/>
        <v>77.116</v>
      </c>
      <c r="J9" s="10"/>
    </row>
    <row r="10" ht="28" customHeight="1" spans="1:10">
      <c r="A10" s="10" t="s">
        <v>21</v>
      </c>
      <c r="B10" s="11" t="s">
        <v>12</v>
      </c>
      <c r="C10" s="10" t="s">
        <v>13</v>
      </c>
      <c r="D10" s="12"/>
      <c r="E10" s="10"/>
      <c r="F10" s="10" t="s">
        <v>22</v>
      </c>
      <c r="G10" s="10" t="s">
        <v>22</v>
      </c>
      <c r="H10" s="10" t="s">
        <v>22</v>
      </c>
      <c r="I10" s="14" t="s">
        <v>22</v>
      </c>
      <c r="J10" s="10"/>
    </row>
    <row r="11" ht="28" customHeight="1" spans="1:10">
      <c r="A11" s="10" t="s">
        <v>23</v>
      </c>
      <c r="B11" s="11" t="s">
        <v>12</v>
      </c>
      <c r="C11" s="10" t="s">
        <v>24</v>
      </c>
      <c r="D11" s="10">
        <v>1</v>
      </c>
      <c r="E11" s="10">
        <v>3</v>
      </c>
      <c r="F11" s="10">
        <v>8</v>
      </c>
      <c r="G11" s="10">
        <v>83.1</v>
      </c>
      <c r="H11" s="10">
        <v>81.76</v>
      </c>
      <c r="I11" s="13">
        <f t="shared" ref="I11:I37" si="1">E11+G11*0.4+H11*0.6</f>
        <v>85.296</v>
      </c>
      <c r="J11" s="10" t="s">
        <v>14</v>
      </c>
    </row>
    <row r="12" ht="28" customHeight="1" spans="1:10">
      <c r="A12" s="10" t="s">
        <v>25</v>
      </c>
      <c r="B12" s="11" t="s">
        <v>12</v>
      </c>
      <c r="C12" s="10" t="s">
        <v>26</v>
      </c>
      <c r="D12" s="12">
        <v>2</v>
      </c>
      <c r="E12" s="10"/>
      <c r="F12" s="10">
        <v>9</v>
      </c>
      <c r="G12" s="10">
        <v>81.58</v>
      </c>
      <c r="H12" s="10">
        <v>83.7</v>
      </c>
      <c r="I12" s="13">
        <f t="shared" si="1"/>
        <v>82.852</v>
      </c>
      <c r="J12" s="10" t="s">
        <v>14</v>
      </c>
    </row>
    <row r="13" ht="28" customHeight="1" spans="1:10">
      <c r="A13" s="10" t="s">
        <v>27</v>
      </c>
      <c r="B13" s="11" t="s">
        <v>12</v>
      </c>
      <c r="C13" s="10" t="s">
        <v>26</v>
      </c>
      <c r="D13" s="15"/>
      <c r="E13" s="10"/>
      <c r="F13" s="10">
        <v>10</v>
      </c>
      <c r="G13" s="10">
        <v>79.04</v>
      </c>
      <c r="H13" s="10">
        <v>81.42</v>
      </c>
      <c r="I13" s="13">
        <f t="shared" si="1"/>
        <v>80.468</v>
      </c>
      <c r="J13" s="10" t="s">
        <v>14</v>
      </c>
    </row>
    <row r="14" ht="28" customHeight="1" spans="1:10">
      <c r="A14" s="10" t="s">
        <v>28</v>
      </c>
      <c r="B14" s="11" t="s">
        <v>12</v>
      </c>
      <c r="C14" s="10" t="s">
        <v>29</v>
      </c>
      <c r="D14" s="16">
        <v>3</v>
      </c>
      <c r="E14" s="10">
        <v>4</v>
      </c>
      <c r="F14" s="10">
        <v>6</v>
      </c>
      <c r="G14" s="10">
        <v>86.04</v>
      </c>
      <c r="H14" s="10">
        <v>87.94</v>
      </c>
      <c r="I14" s="13">
        <f t="shared" si="1"/>
        <v>91.18</v>
      </c>
      <c r="J14" s="10" t="s">
        <v>14</v>
      </c>
    </row>
    <row r="15" ht="28" customHeight="1" spans="1:10">
      <c r="A15" s="10" t="s">
        <v>30</v>
      </c>
      <c r="B15" s="11" t="s">
        <v>12</v>
      </c>
      <c r="C15" s="10" t="s">
        <v>29</v>
      </c>
      <c r="D15" s="12"/>
      <c r="E15" s="10"/>
      <c r="F15" s="10">
        <v>2</v>
      </c>
      <c r="G15" s="10">
        <v>86.62</v>
      </c>
      <c r="H15" s="10">
        <v>86.72</v>
      </c>
      <c r="I15" s="13">
        <f t="shared" si="1"/>
        <v>86.68</v>
      </c>
      <c r="J15" s="10" t="s">
        <v>14</v>
      </c>
    </row>
    <row r="16" ht="28" customHeight="1" spans="1:10">
      <c r="A16" s="10" t="s">
        <v>31</v>
      </c>
      <c r="B16" s="11" t="s">
        <v>12</v>
      </c>
      <c r="C16" s="10" t="s">
        <v>29</v>
      </c>
      <c r="D16" s="12"/>
      <c r="E16" s="10"/>
      <c r="F16" s="10">
        <v>4</v>
      </c>
      <c r="G16" s="10">
        <v>86.4</v>
      </c>
      <c r="H16" s="10">
        <v>84.92</v>
      </c>
      <c r="I16" s="13">
        <f t="shared" si="1"/>
        <v>85.512</v>
      </c>
      <c r="J16" s="10" t="s">
        <v>14</v>
      </c>
    </row>
    <row r="17" ht="28" customHeight="1" spans="1:10">
      <c r="A17" s="10" t="s">
        <v>32</v>
      </c>
      <c r="B17" s="11" t="s">
        <v>12</v>
      </c>
      <c r="C17" s="10" t="s">
        <v>29</v>
      </c>
      <c r="D17" s="12"/>
      <c r="E17" s="10">
        <v>2</v>
      </c>
      <c r="F17" s="10">
        <v>7</v>
      </c>
      <c r="G17" s="10">
        <v>80.84</v>
      </c>
      <c r="H17" s="10">
        <v>79.7</v>
      </c>
      <c r="I17" s="13">
        <f t="shared" si="1"/>
        <v>82.156</v>
      </c>
      <c r="J17" s="10"/>
    </row>
    <row r="18" ht="28" customHeight="1" spans="1:10">
      <c r="A18" s="10" t="s">
        <v>33</v>
      </c>
      <c r="B18" s="11" t="s">
        <v>12</v>
      </c>
      <c r="C18" s="10" t="s">
        <v>29</v>
      </c>
      <c r="D18" s="12"/>
      <c r="E18" s="10"/>
      <c r="F18" s="10">
        <v>5</v>
      </c>
      <c r="G18" s="10">
        <v>80.14</v>
      </c>
      <c r="H18" s="10">
        <v>77.48</v>
      </c>
      <c r="I18" s="13">
        <f t="shared" si="1"/>
        <v>78.544</v>
      </c>
      <c r="J18" s="10"/>
    </row>
    <row r="19" ht="28" customHeight="1" spans="1:10">
      <c r="A19" s="10" t="s">
        <v>34</v>
      </c>
      <c r="B19" s="11" t="s">
        <v>12</v>
      </c>
      <c r="C19" s="10" t="s">
        <v>29</v>
      </c>
      <c r="D19" s="12"/>
      <c r="E19" s="10"/>
      <c r="F19" s="10">
        <v>1</v>
      </c>
      <c r="G19" s="10">
        <v>74.86</v>
      </c>
      <c r="H19" s="10">
        <v>75.78</v>
      </c>
      <c r="I19" s="13">
        <f t="shared" si="1"/>
        <v>75.412</v>
      </c>
      <c r="J19" s="10"/>
    </row>
    <row r="20" ht="28" customHeight="1" spans="1:10">
      <c r="A20" s="10" t="s">
        <v>35</v>
      </c>
      <c r="B20" s="11" t="s">
        <v>12</v>
      </c>
      <c r="C20" s="10" t="s">
        <v>29</v>
      </c>
      <c r="D20" s="17"/>
      <c r="E20" s="10"/>
      <c r="F20" s="10">
        <v>3</v>
      </c>
      <c r="G20" s="10">
        <v>71.78</v>
      </c>
      <c r="H20" s="10">
        <v>76.74</v>
      </c>
      <c r="I20" s="13">
        <f t="shared" si="1"/>
        <v>74.756</v>
      </c>
      <c r="J20" s="10"/>
    </row>
    <row r="21" ht="27" customHeight="1" spans="1:10">
      <c r="A21" s="10" t="s">
        <v>36</v>
      </c>
      <c r="B21" s="11" t="s">
        <v>12</v>
      </c>
      <c r="C21" s="10" t="s">
        <v>37</v>
      </c>
      <c r="D21" s="16">
        <v>2</v>
      </c>
      <c r="E21" s="10">
        <v>2</v>
      </c>
      <c r="F21" s="10">
        <v>2</v>
      </c>
      <c r="G21" s="10">
        <v>85.64</v>
      </c>
      <c r="H21" s="10">
        <v>85.36</v>
      </c>
      <c r="I21" s="13">
        <f t="shared" si="1"/>
        <v>87.472</v>
      </c>
      <c r="J21" s="10" t="s">
        <v>14</v>
      </c>
    </row>
    <row r="22" ht="27" customHeight="1" spans="1:10">
      <c r="A22" s="10" t="s">
        <v>38</v>
      </c>
      <c r="B22" s="11" t="s">
        <v>12</v>
      </c>
      <c r="C22" s="10" t="s">
        <v>37</v>
      </c>
      <c r="D22" s="18"/>
      <c r="E22" s="10">
        <v>1</v>
      </c>
      <c r="F22" s="10">
        <v>1</v>
      </c>
      <c r="G22" s="10">
        <v>82.74</v>
      </c>
      <c r="H22" s="10">
        <v>82.58</v>
      </c>
      <c r="I22" s="13">
        <f t="shared" si="1"/>
        <v>83.644</v>
      </c>
      <c r="J22" s="10" t="s">
        <v>14</v>
      </c>
    </row>
    <row r="23" ht="27" customHeight="1" spans="1:10">
      <c r="A23" s="10" t="s">
        <v>39</v>
      </c>
      <c r="B23" s="11" t="s">
        <v>12</v>
      </c>
      <c r="C23" s="10" t="s">
        <v>40</v>
      </c>
      <c r="D23" s="16">
        <v>2</v>
      </c>
      <c r="E23" s="10">
        <v>2</v>
      </c>
      <c r="F23" s="10">
        <v>6</v>
      </c>
      <c r="G23" s="10">
        <v>87.02</v>
      </c>
      <c r="H23" s="10">
        <v>87.16</v>
      </c>
      <c r="I23" s="13">
        <f t="shared" si="1"/>
        <v>89.104</v>
      </c>
      <c r="J23" s="10" t="s">
        <v>14</v>
      </c>
    </row>
    <row r="24" ht="27" customHeight="1" spans="1:10">
      <c r="A24" s="10" t="s">
        <v>41</v>
      </c>
      <c r="B24" s="11" t="s">
        <v>12</v>
      </c>
      <c r="C24" s="10" t="s">
        <v>40</v>
      </c>
      <c r="D24" s="12"/>
      <c r="E24" s="10">
        <v>1</v>
      </c>
      <c r="F24" s="10">
        <v>4</v>
      </c>
      <c r="G24" s="10">
        <v>84.48</v>
      </c>
      <c r="H24" s="10">
        <v>85.58</v>
      </c>
      <c r="I24" s="13">
        <f t="shared" si="1"/>
        <v>86.14</v>
      </c>
      <c r="J24" s="10" t="s">
        <v>14</v>
      </c>
    </row>
    <row r="25" ht="27" customHeight="1" spans="1:10">
      <c r="A25" s="10" t="s">
        <v>42</v>
      </c>
      <c r="B25" s="11" t="s">
        <v>12</v>
      </c>
      <c r="C25" s="10" t="s">
        <v>40</v>
      </c>
      <c r="D25" s="12"/>
      <c r="E25" s="10"/>
      <c r="F25" s="10">
        <v>5</v>
      </c>
      <c r="G25" s="10">
        <v>85.38</v>
      </c>
      <c r="H25" s="10">
        <v>85.34</v>
      </c>
      <c r="I25" s="13">
        <f t="shared" si="1"/>
        <v>85.356</v>
      </c>
      <c r="J25" s="10"/>
    </row>
    <row r="26" ht="27" customHeight="1" spans="1:10">
      <c r="A26" s="10" t="s">
        <v>43</v>
      </c>
      <c r="B26" s="11" t="s">
        <v>12</v>
      </c>
      <c r="C26" s="10" t="s">
        <v>40</v>
      </c>
      <c r="D26" s="12"/>
      <c r="E26" s="10">
        <v>2</v>
      </c>
      <c r="F26" s="10">
        <v>8</v>
      </c>
      <c r="G26" s="10">
        <v>80.34</v>
      </c>
      <c r="H26" s="10">
        <v>82.14</v>
      </c>
      <c r="I26" s="13">
        <f t="shared" si="1"/>
        <v>83.42</v>
      </c>
      <c r="J26" s="10"/>
    </row>
    <row r="27" ht="27" customHeight="1" spans="1:10">
      <c r="A27" s="10" t="s">
        <v>44</v>
      </c>
      <c r="B27" s="11" t="s">
        <v>12</v>
      </c>
      <c r="C27" s="10" t="s">
        <v>40</v>
      </c>
      <c r="D27" s="12"/>
      <c r="E27" s="10"/>
      <c r="F27" s="10">
        <v>7</v>
      </c>
      <c r="G27" s="10">
        <v>80.88</v>
      </c>
      <c r="H27" s="10">
        <v>81.34</v>
      </c>
      <c r="I27" s="13">
        <f t="shared" si="1"/>
        <v>81.156</v>
      </c>
      <c r="J27" s="10"/>
    </row>
    <row r="28" ht="27" customHeight="1" spans="1:10">
      <c r="A28" s="10" t="s">
        <v>45</v>
      </c>
      <c r="B28" s="11" t="s">
        <v>12</v>
      </c>
      <c r="C28" s="10" t="s">
        <v>40</v>
      </c>
      <c r="D28" s="12"/>
      <c r="E28" s="10">
        <v>1</v>
      </c>
      <c r="F28" s="10">
        <v>9</v>
      </c>
      <c r="G28" s="10">
        <v>78.34</v>
      </c>
      <c r="H28" s="10">
        <v>78.42</v>
      </c>
      <c r="I28" s="13">
        <f t="shared" si="1"/>
        <v>79.388</v>
      </c>
      <c r="J28" s="10"/>
    </row>
    <row r="29" ht="27" customHeight="1" spans="1:10">
      <c r="A29" s="10" t="s">
        <v>46</v>
      </c>
      <c r="B29" s="11" t="s">
        <v>12</v>
      </c>
      <c r="C29" s="10" t="s">
        <v>40</v>
      </c>
      <c r="D29" s="18"/>
      <c r="E29" s="10"/>
      <c r="F29" s="10">
        <v>3</v>
      </c>
      <c r="G29" s="10">
        <v>77.28</v>
      </c>
      <c r="H29" s="10">
        <v>78.5</v>
      </c>
      <c r="I29" s="13">
        <f t="shared" si="1"/>
        <v>78.012</v>
      </c>
      <c r="J29" s="10"/>
    </row>
    <row r="30" ht="27" customHeight="1" spans="1:10">
      <c r="A30" s="10" t="s">
        <v>47</v>
      </c>
      <c r="B30" s="11" t="s">
        <v>12</v>
      </c>
      <c r="C30" s="10" t="s">
        <v>48</v>
      </c>
      <c r="D30" s="10">
        <v>2</v>
      </c>
      <c r="E30" s="10"/>
      <c r="F30" s="10">
        <v>5</v>
      </c>
      <c r="G30" s="10">
        <v>82.6</v>
      </c>
      <c r="H30" s="10">
        <v>82.6</v>
      </c>
      <c r="I30" s="13">
        <f t="shared" si="1"/>
        <v>82.6</v>
      </c>
      <c r="J30" s="10" t="s">
        <v>14</v>
      </c>
    </row>
    <row r="31" ht="27" customHeight="1" spans="1:10">
      <c r="A31" s="10" t="s">
        <v>49</v>
      </c>
      <c r="B31" s="11" t="s">
        <v>12</v>
      </c>
      <c r="C31" s="10" t="s">
        <v>48</v>
      </c>
      <c r="D31" s="19"/>
      <c r="E31" s="10"/>
      <c r="F31" s="10">
        <v>6</v>
      </c>
      <c r="G31" s="10">
        <v>77.18</v>
      </c>
      <c r="H31" s="10">
        <v>76.46</v>
      </c>
      <c r="I31" s="13">
        <f t="shared" si="1"/>
        <v>76.748</v>
      </c>
      <c r="J31" s="10" t="s">
        <v>14</v>
      </c>
    </row>
    <row r="32" ht="27" customHeight="1" spans="1:10">
      <c r="A32" s="10" t="s">
        <v>50</v>
      </c>
      <c r="B32" s="11" t="s">
        <v>12</v>
      </c>
      <c r="C32" s="10" t="s">
        <v>51</v>
      </c>
      <c r="D32" s="10">
        <v>2</v>
      </c>
      <c r="E32" s="10">
        <v>1</v>
      </c>
      <c r="F32" s="10">
        <v>8</v>
      </c>
      <c r="G32" s="10">
        <v>80.04</v>
      </c>
      <c r="H32" s="10">
        <v>79.48</v>
      </c>
      <c r="I32" s="13">
        <f t="shared" si="1"/>
        <v>80.704</v>
      </c>
      <c r="J32" s="10" t="s">
        <v>14</v>
      </c>
    </row>
    <row r="33" ht="27" customHeight="1" spans="1:10">
      <c r="A33" s="10" t="s">
        <v>52</v>
      </c>
      <c r="B33" s="11" t="s">
        <v>12</v>
      </c>
      <c r="C33" s="10" t="s">
        <v>51</v>
      </c>
      <c r="D33" s="19"/>
      <c r="E33" s="10"/>
      <c r="F33" s="10">
        <v>7</v>
      </c>
      <c r="G33" s="10">
        <v>77.8</v>
      </c>
      <c r="H33" s="10">
        <v>76.94</v>
      </c>
      <c r="I33" s="13">
        <f t="shared" si="1"/>
        <v>77.284</v>
      </c>
      <c r="J33" s="10" t="s">
        <v>14</v>
      </c>
    </row>
    <row r="34" ht="27" customHeight="1" spans="1:10">
      <c r="A34" s="10" t="s">
        <v>53</v>
      </c>
      <c r="B34" s="11" t="s">
        <v>12</v>
      </c>
      <c r="C34" s="10" t="s">
        <v>54</v>
      </c>
      <c r="D34" s="16">
        <v>1</v>
      </c>
      <c r="E34" s="10"/>
      <c r="F34" s="10">
        <v>4</v>
      </c>
      <c r="G34" s="10">
        <v>86.58</v>
      </c>
      <c r="H34" s="10">
        <v>87.4</v>
      </c>
      <c r="I34" s="13">
        <f t="shared" si="1"/>
        <v>87.072</v>
      </c>
      <c r="J34" s="10" t="s">
        <v>14</v>
      </c>
    </row>
    <row r="35" ht="27" customHeight="1" spans="1:10">
      <c r="A35" s="10" t="s">
        <v>55</v>
      </c>
      <c r="B35" s="11" t="s">
        <v>12</v>
      </c>
      <c r="C35" s="10" t="s">
        <v>54</v>
      </c>
      <c r="D35" s="12"/>
      <c r="E35" s="10">
        <v>3</v>
      </c>
      <c r="F35" s="10">
        <v>1</v>
      </c>
      <c r="G35" s="10">
        <v>75.58</v>
      </c>
      <c r="H35" s="10">
        <v>76.46</v>
      </c>
      <c r="I35" s="13">
        <f t="shared" si="1"/>
        <v>79.108</v>
      </c>
      <c r="J35" s="10"/>
    </row>
    <row r="36" ht="27" customHeight="1" spans="1:10">
      <c r="A36" s="10" t="s">
        <v>56</v>
      </c>
      <c r="B36" s="11" t="s">
        <v>12</v>
      </c>
      <c r="C36" s="10" t="s">
        <v>54</v>
      </c>
      <c r="D36" s="12"/>
      <c r="E36" s="10"/>
      <c r="F36" s="10">
        <v>3</v>
      </c>
      <c r="G36" s="10">
        <v>78.18</v>
      </c>
      <c r="H36" s="10">
        <v>79.18</v>
      </c>
      <c r="I36" s="13">
        <f t="shared" si="1"/>
        <v>78.78</v>
      </c>
      <c r="J36" s="10"/>
    </row>
    <row r="37" ht="27" customHeight="1" spans="1:10">
      <c r="A37" s="10" t="s">
        <v>57</v>
      </c>
      <c r="B37" s="11" t="s">
        <v>12</v>
      </c>
      <c r="C37" s="10" t="s">
        <v>54</v>
      </c>
      <c r="D37" s="12"/>
      <c r="E37" s="10"/>
      <c r="F37" s="10">
        <v>2</v>
      </c>
      <c r="G37" s="10">
        <v>77.32</v>
      </c>
      <c r="H37" s="10">
        <v>79.12</v>
      </c>
      <c r="I37" s="13">
        <f t="shared" si="1"/>
        <v>78.4</v>
      </c>
      <c r="J37" s="10"/>
    </row>
    <row r="38" ht="27" customHeight="1" spans="1:10">
      <c r="A38" s="10" t="s">
        <v>58</v>
      </c>
      <c r="B38" s="11" t="s">
        <v>12</v>
      </c>
      <c r="C38" s="10" t="s">
        <v>54</v>
      </c>
      <c r="D38" s="17"/>
      <c r="E38" s="10"/>
      <c r="F38" s="10" t="s">
        <v>22</v>
      </c>
      <c r="G38" s="10" t="s">
        <v>22</v>
      </c>
      <c r="H38" s="10" t="s">
        <v>22</v>
      </c>
      <c r="I38" s="14" t="s">
        <v>22</v>
      </c>
      <c r="J38" s="10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J38" etc:filterBottomFollowUsedRange="0">
    <extLst/>
  </autoFilter>
  <mergeCells count="9">
    <mergeCell ref="A1:J1"/>
    <mergeCell ref="D3:D10"/>
    <mergeCell ref="D12:D13"/>
    <mergeCell ref="D14:D20"/>
    <mergeCell ref="D21:D22"/>
    <mergeCell ref="D23:D29"/>
    <mergeCell ref="D30:D31"/>
    <mergeCell ref="D32:D33"/>
    <mergeCell ref="D34:D38"/>
  </mergeCells>
  <pageMargins left="0.700694444444445" right="0.700694444444445" top="0.751388888888889" bottom="0.751388888888889" header="0.298611111111111" footer="0.298611111111111"/>
  <pageSetup paperSize="1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2026-06-18T16:32:00Z</dcterms:created>
  <dcterms:modified xsi:type="dcterms:W3CDTF">2026-07-03T16:30:11Z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4723EAF020144EB9B6A2B878CE6E1F6F_13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1</vt:i4>
  </property>
</Properties>
</file>