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3" r:id="rId1"/>
  </sheets>
  <definedNames>
    <definedName name="_xlnm._FilterDatabase" localSheetId="0" hidden="1">Sheet1!$A$6:$L$11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<sst xmlns="http://schemas.openxmlformats.org/spreadsheetml/2006/main" count="28">
  <si>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</si>
  <si>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云阳县以工代赈示范工程2022年中央预算内资金预算调整明细表</t>
  </si>
  <si>
    <t>单位：万元</t>
  </si>
  <si>
    <t>序号</t>
  </si>
  <si>
    <t>项目名称</t>
  </si>
  <si>
    <t>主管部门</t>
  </si>
  <si>
    <t>预算单位</t>
  </si>
  <si>
    <t>合计</t>
  </si>
  <si>
    <t>资金来源</t>
  </si>
  <si>
    <t>功能分类科目</t>
  </si>
  <si>
    <t>备注</t>
  </si>
  <si>
    <t>中央资金</t>
  </si>
  <si>
    <t>市级资金</t>
  </si>
  <si>
    <t>其中：</t>
  </si>
  <si>
    <t>编码</t>
  </si>
  <si>
    <t>名称</t>
  </si>
  <si>
    <t>纳入统筹整合</t>
  </si>
  <si>
    <t>衔接资金</t>
  </si>
  <si>
    <t>追减小计</t>
  </si>
  <si>
    <r>
      <rPr>
        <sz val="12"/>
        <rFont val="方正仿宋_GBK"/>
        <charset val="134"/>
      </rPr>
      <t>云阳县凤鸣现代农业产业园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年以工代赈赈济模式创新拓展项目</t>
    </r>
  </si>
  <si>
    <t>县发展改革委</t>
  </si>
  <si>
    <t>凤鸣镇人民政府</t>
  </si>
  <si>
    <t>生产发展</t>
  </si>
  <si>
    <r>
      <rPr>
        <sz val="12"/>
        <rFont val="方正仿宋_GBK"/>
        <charset val="134"/>
      </rPr>
      <t>云</t>
    </r>
    <r>
      <rPr>
        <sz val="12"/>
        <color rgb="FF000000"/>
        <rFont val="方正仿宋_GBK"/>
        <charset val="134"/>
      </rPr>
      <t>发改农〔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方正仿宋_GBK"/>
        <charset val="134"/>
      </rPr>
      <t>〕</t>
    </r>
    <r>
      <rPr>
        <sz val="12"/>
        <color rgb="FF000000"/>
        <rFont val="Times New Roman"/>
        <charset val="134"/>
      </rPr>
      <t>813</t>
    </r>
    <r>
      <rPr>
        <sz val="12"/>
        <color rgb="FF000000"/>
        <rFont val="方正仿宋_GBK"/>
        <charset val="134"/>
      </rPr>
      <t>号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方正仿宋_GBK"/>
        <charset val="134"/>
      </rPr>
      <t>渝财农〔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方正仿宋_GBK"/>
        <charset val="134"/>
      </rPr>
      <t>〕</t>
    </r>
    <r>
      <rPr>
        <sz val="12"/>
        <color rgb="FF000000"/>
        <rFont val="Times New Roman"/>
        <charset val="134"/>
      </rPr>
      <t>55</t>
    </r>
    <r>
      <rPr>
        <sz val="12"/>
        <color rgb="FF000000"/>
        <rFont val="方正仿宋_GBK"/>
        <charset val="134"/>
      </rPr>
      <t>号</t>
    </r>
  </si>
  <si>
    <t>追加小计</t>
  </si>
  <si>
    <r>
      <rPr>
        <sz val="12"/>
        <rFont val="方正仿宋_GBK"/>
        <charset val="134"/>
      </rPr>
      <t>云</t>
    </r>
    <r>
      <rPr>
        <sz val="12"/>
        <color rgb="FF000000"/>
        <rFont val="方正仿宋_GBK"/>
        <charset val="134"/>
      </rPr>
      <t>发改农〔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方正仿宋_GBK"/>
        <charset val="134"/>
      </rPr>
      <t>〕</t>
    </r>
    <r>
      <rPr>
        <sz val="12"/>
        <color rgb="FF000000"/>
        <rFont val="Times New Roman"/>
        <charset val="134"/>
      </rPr>
      <t>722</t>
    </r>
    <r>
      <rPr>
        <sz val="12"/>
        <color rgb="FF000000"/>
        <rFont val="方正仿宋_GBK"/>
        <charset val="134"/>
      </rPr>
      <t>号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方正仿宋_GBK"/>
        <charset val="134"/>
      </rPr>
      <t>渝财农〔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方正仿宋_GBK"/>
        <charset val="134"/>
      </rPr>
      <t>〕</t>
    </r>
    <r>
      <rPr>
        <sz val="12"/>
        <color rgb="FF000000"/>
        <rFont val="Times New Roman"/>
        <charset val="134"/>
      </rPr>
      <t>109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</si>
  <si>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云阳县凤鸣镇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年以工代赈和平水库环境综合治理项目</t>
    </r>
  </si>
  <si>
    <t>农村基础设施建设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</si>
</sst>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5">
    <font>
      <sz val="11"/>
      <color indexed="8"/>
      <name val="宋体"/>
      <charset val="134"/>
      <scheme val="minor"/>
    </font>
    <font>
      <sz val="12"/>
      <color indexed="8"/>
      <name val="方正黑体_GBK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6"/>
      <color indexed="8"/>
      <name val="方正黑体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0">
      <protection locked="0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/>
    <xf numFmtId="0" fontId="30" fillId="0" borderId="0"/>
    <xf numFmtId="0" fontId="30" fillId="0" borderId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6" fillId="0" borderId="1" xfId="36" applyNumberFormat="1" applyFont="1" applyFill="1" applyBorder="1" applyAlignment="1">
      <alignment horizontal="center" vertical="center" wrapText="1"/>
    </xf>
    <xf numFmtId="0" fontId="6" fillId="0" borderId="1" xfId="3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6" fillId="0" borderId="6" xfId="36" applyNumberFormat="1" applyFont="1" applyFill="1" applyBorder="1" applyAlignment="1">
      <alignment horizontal="center" vertical="center" wrapText="1"/>
    </xf>
    <xf numFmtId="0" fontId="6" fillId="0" borderId="6" xfId="36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8" fillId="0" borderId="2" xfId="36" applyNumberFormat="1" applyFont="1" applyFill="1" applyBorder="1" applyAlignment="1">
      <alignment vertical="center" wrapText="1"/>
    </xf>
    <xf numFmtId="0" fontId="8" fillId="0" borderId="2" xfId="36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2" xfId="52" applyFont="1" applyFill="1" applyBorder="1" applyAlignment="1">
      <alignment horizontal="left" vertical="center" shrinkToFit="1"/>
    </xf>
    <xf numFmtId="0" fontId="7" fillId="0" borderId="2" xfId="53" applyFont="1" applyFill="1" applyBorder="1" applyAlignment="1">
      <alignment horizontal="center" vertical="center" shrinkToFit="1"/>
    </xf>
    <xf numFmtId="0" fontId="9" fillId="0" borderId="2" xfId="52" applyFont="1" applyFill="1" applyBorder="1" applyAlignment="1">
      <alignment horizontal="center" vertical="center" wrapText="1" shrinkToFit="1"/>
    </xf>
    <xf numFmtId="0" fontId="8" fillId="0" borderId="2" xfId="53" applyFont="1" applyFill="1" applyBorder="1" applyAlignment="1">
      <alignment horizontal="left" vertical="center" shrinkToFit="1"/>
    </xf>
    <xf numFmtId="0" fontId="8" fillId="0" borderId="2" xfId="52" applyFont="1" applyFill="1" applyBorder="1" applyAlignment="1">
      <alignment horizontal="left" vertical="center" shrinkToFit="1"/>
    </xf>
    <xf numFmtId="0" fontId="9" fillId="0" borderId="2" xfId="53" applyFont="1" applyFill="1" applyBorder="1" applyAlignment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1 4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3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pane ySplit="7" topLeftCell="A8" activePane="bottomLeft" state="frozen"/>
      <selection/>
      <selection pane="bottomLeft" activeCell="B4" sqref="B4:B6"/>
    </sheetView>
  </sheetViews>
  <sheetFormatPr defaultColWidth="9" defaultRowHeight="13.5"/>
  <cols>
    <col min="1" max="1" width="5.88333333333333" style="5" customWidth="1"/>
    <col min="2" max="2" width="38.5583333333333" customWidth="1"/>
    <col min="3" max="3" width="15.8833333333333" customWidth="1"/>
    <col min="4" max="4" width="16.9083333333333" customWidth="1"/>
    <col min="5" max="9" width="12.1333333333333" customWidth="1"/>
    <col min="10" max="10" width="10" customWidth="1"/>
    <col min="11" max="11" width="9.88333333333333" customWidth="1"/>
    <col min="12" max="12" width="23.5" customWidth="1"/>
  </cols>
  <sheetData>
    <row r="1" ht="20.25" spans="1:2">
      <c r="A1" s="6" t="s">
        <v>0</v>
      </c>
      <c r="B1" s="6"/>
    </row>
    <row r="2" ht="2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spans="1:12">
      <c r="A3" s="8"/>
      <c r="B3" s="8"/>
      <c r="C3" s="8"/>
      <c r="J3" s="8"/>
      <c r="K3" s="5" t="s">
        <v>2</v>
      </c>
      <c r="L3" s="5"/>
    </row>
    <row r="4" s="1" customFormat="1" ht="30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/>
      <c r="I4" s="10"/>
      <c r="J4" s="27" t="s">
        <v>9</v>
      </c>
      <c r="K4" s="10"/>
      <c r="L4" s="28" t="s">
        <v>10</v>
      </c>
    </row>
    <row r="5" s="1" customFormat="1" ht="22" customHeight="1" spans="1:12">
      <c r="A5" s="11"/>
      <c r="B5" s="11"/>
      <c r="C5" s="11"/>
      <c r="D5" s="11"/>
      <c r="E5" s="11"/>
      <c r="F5" s="11" t="s">
        <v>11</v>
      </c>
      <c r="G5" s="12" t="s">
        <v>12</v>
      </c>
      <c r="H5" s="13" t="s">
        <v>13</v>
      </c>
      <c r="I5" s="29"/>
      <c r="J5" s="30" t="s">
        <v>14</v>
      </c>
      <c r="K5" s="31" t="s">
        <v>15</v>
      </c>
      <c r="L5" s="32"/>
    </row>
    <row r="6" s="1" customFormat="1" ht="45" customHeight="1" spans="1:12">
      <c r="A6" s="14"/>
      <c r="B6" s="14"/>
      <c r="C6" s="14"/>
      <c r="D6" s="14"/>
      <c r="E6" s="14"/>
      <c r="F6" s="14"/>
      <c r="G6" s="15"/>
      <c r="H6" s="14" t="s">
        <v>16</v>
      </c>
      <c r="I6" s="14" t="s">
        <v>17</v>
      </c>
      <c r="J6" s="33"/>
      <c r="K6" s="34"/>
      <c r="L6" s="35"/>
    </row>
    <row r="7" s="2" customFormat="1" ht="27" customHeight="1" spans="1:12">
      <c r="A7" s="16"/>
      <c r="B7" s="17" t="s">
        <v>7</v>
      </c>
      <c r="C7" s="18"/>
      <c r="D7" s="19"/>
      <c r="E7" s="19">
        <f>E8+E10</f>
        <v>600</v>
      </c>
      <c r="F7" s="19">
        <f>F8+F10</f>
        <v>600</v>
      </c>
      <c r="G7" s="19">
        <f>G8+G10</f>
        <v>0</v>
      </c>
      <c r="H7" s="19">
        <f>H8+H10</f>
        <v>600</v>
      </c>
      <c r="I7" s="19">
        <f>I8+I10</f>
        <v>0</v>
      </c>
      <c r="J7" s="36"/>
      <c r="K7" s="37"/>
      <c r="L7" s="38"/>
    </row>
    <row r="8" s="3" customFormat="1" ht="27" customHeight="1" spans="1:12">
      <c r="A8" s="20"/>
      <c r="B8" s="17" t="s">
        <v>18</v>
      </c>
      <c r="C8" s="20"/>
      <c r="D8" s="21"/>
      <c r="E8" s="20">
        <f>SUM(E9:E9)</f>
        <v>-450</v>
      </c>
      <c r="F8" s="20">
        <f>SUM(F9)</f>
        <v>0</v>
      </c>
      <c r="G8" s="20">
        <f>SUM(H9:H9)</f>
        <v>-450</v>
      </c>
      <c r="H8" s="20">
        <f>SUM(H9:H9)</f>
        <v>-450</v>
      </c>
      <c r="I8" s="20">
        <f>SUM(I9:I9)</f>
        <v>-450</v>
      </c>
      <c r="J8" s="39"/>
      <c r="K8" s="40"/>
      <c r="L8" s="41"/>
    </row>
    <row r="9" s="2" customFormat="1" ht="46" customHeight="1" spans="1:12">
      <c r="A9" s="20">
        <v>1</v>
      </c>
      <c r="B9" s="22" t="s">
        <v>19</v>
      </c>
      <c r="C9" s="23" t="s">
        <v>20</v>
      </c>
      <c r="D9" s="17" t="s">
        <v>21</v>
      </c>
      <c r="E9" s="20">
        <f>SUM(G9:G9)</f>
        <v>-450</v>
      </c>
      <c r="G9" s="20">
        <v>-450</v>
      </c>
      <c r="H9" s="20">
        <v>-450</v>
      </c>
      <c r="I9" s="20">
        <v>-450</v>
      </c>
      <c r="J9" s="42">
        <v>2130505</v>
      </c>
      <c r="K9" s="43" t="s">
        <v>22</v>
      </c>
      <c r="L9" s="44" t="s">
        <v>23</v>
      </c>
    </row>
    <row r="10" s="2" customFormat="1" ht="30" customHeight="1" spans="1:12">
      <c r="A10" s="20"/>
      <c r="B10" s="24" t="s">
        <v>24</v>
      </c>
      <c r="C10" s="20"/>
      <c r="D10" s="20"/>
      <c r="E10" s="20">
        <f>SUM(E11:E12)</f>
        <v>1050</v>
      </c>
      <c r="F10" s="20">
        <f>SUM(F11:F12)</f>
        <v>600</v>
      </c>
      <c r="G10" s="20">
        <f>SUM(G11:G12)</f>
        <v>450</v>
      </c>
      <c r="H10" s="20">
        <f>SUM(H11:H12)</f>
        <v>1050</v>
      </c>
      <c r="I10" s="20">
        <f>SUM(I11:I12)</f>
        <v>450</v>
      </c>
      <c r="J10" s="20"/>
      <c r="K10" s="45"/>
      <c r="L10" s="38"/>
    </row>
    <row r="11" s="2" customFormat="1" ht="45" customHeight="1" spans="1:12">
      <c r="A11" s="20">
        <v>1</v>
      </c>
      <c r="B11" s="22" t="s">
        <v>19</v>
      </c>
      <c r="C11" s="23" t="s">
        <v>20</v>
      </c>
      <c r="D11" s="17" t="s">
        <v>21</v>
      </c>
      <c r="E11" s="20">
        <v>600</v>
      </c>
      <c r="F11" s="20">
        <v>600</v>
      </c>
      <c r="G11" s="20"/>
      <c r="H11" s="25">
        <v>600</v>
      </c>
      <c r="I11" s="25"/>
      <c r="J11" s="42">
        <v>2130505</v>
      </c>
      <c r="K11" s="43" t="s">
        <v>22</v>
      </c>
      <c r="L11" s="44" t="s">
        <v>25</v>
      </c>
    </row>
    <row r="12" s="4" customFormat="1" ht="46" customHeight="1" spans="1:12">
      <c r="A12" s="20">
        <v>2</v>
      </c>
      <c r="B12" s="22" t="s">
        <v>26</v>
      </c>
      <c r="C12" s="23" t="s">
        <v>20</v>
      </c>
      <c r="D12" s="17" t="s">
        <v>21</v>
      </c>
      <c r="E12" s="25">
        <v>450</v>
      </c>
      <c r="F12" s="26"/>
      <c r="G12" s="25">
        <v>450</v>
      </c>
      <c r="H12" s="25">
        <v>450</v>
      </c>
      <c r="I12" s="25">
        <v>450</v>
      </c>
      <c r="J12" s="46">
        <v>2130504</v>
      </c>
      <c r="K12" s="47" t="s">
        <v>27</v>
      </c>
      <c r="L12" s="44" t="s">
        <v>23</v>
      </c>
    </row>
  </sheetData>
  <mergeCells count="17">
    <mergeCell ref="A1:B1"/>
    <mergeCell ref="A2:L2"/>
    <mergeCell ref="A3:B3"/>
    <mergeCell ref="K3:L3"/>
    <mergeCell ref="F4:H4"/>
    <mergeCell ref="J4:K4"/>
    <mergeCell ref="H5:I5"/>
    <mergeCell ref="A4:A6"/>
    <mergeCell ref="B4:B6"/>
    <mergeCell ref="C4:C6"/>
    <mergeCell ref="D4:D6"/>
    <mergeCell ref="E4:E6"/>
    <mergeCell ref="F5:F6"/>
    <mergeCell ref="G5:G6"/>
    <mergeCell ref="J5:J6"/>
    <mergeCell ref="K5:K6"/>
    <mergeCell ref="L4:L6"/>
  </mergeCells>
  <conditionalFormatting sqref="B10">
    <cfRule type="duplicateValues" dxfId="0" priority="10"/>
  </conditionalFormatting>
  <pageMargins left="0.751388888888889" right="0.751388888888889" top="0.590277777777778" bottom="0.471527777777778" header="0.826388888888889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陈知山</cp:lastModifiedBy>
  <dcterms:created xsi:type="dcterms:W3CDTF">2021-12-23T06:54:00Z</dcterms:created>
  <cp:lastPrinted>2021-12-28T12:13:00Z</cp:lastPrinted>
  <dcterms:modified xsi:type="dcterms:W3CDTF">2022-10-14T07:29:40Z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KSOReadingLayout">
    <vt:bool>true</vt:bool>
  </property>
</Properties>
</file>