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附件1" sheetId="3" r:id="rId1"/>
    <sheet name="附件2" sheetId="2" r:id="rId2"/>
    <sheet name="Sheet1" sheetId="4" r:id="rId3"/>
  </sheets>
  <definedNames>
    <definedName name="_xlnm.Print_Titles" localSheetId="1">附件2!$1:$3</definedName>
    <definedName name="_xlnm._FilterDatabase" localSheetId="1" hidden="1">附件2!$A$3:$K$38</definedName>
    <definedName name="_xlnm._FilterDatabase" localSheetId="0" hidden="1">附件1!$A$4:$J$11</definedName>
  </definedNames>
  <calcPr calcId="144525"/>
</workbook>
</file>

<file path=xl/sharedStrings.xml><?xml version="1.0" encoding="utf-8"?>
<sst xmlns="http://schemas.openxmlformats.org/spreadsheetml/2006/main" count="270" uniqueCount="173">
  <si>
    <r>
      <rPr>
        <sz val="11"/>
        <color theme="1"/>
        <rFont val="方正黑体_GBK"/>
        <charset val="134"/>
      </rPr>
      <t>附件</t>
    </r>
    <r>
      <rPr>
        <sz val="11"/>
        <color theme="1"/>
        <rFont val="Times New Roman"/>
        <charset val="134"/>
      </rPr>
      <t>1</t>
    </r>
  </si>
  <si>
    <t>云阳县2025年度家服培训第二次补贴汇总公示表</t>
  </si>
  <si>
    <t>公示单位：云阳县人力资源和社会保障局</t>
  </si>
  <si>
    <t>序号</t>
  </si>
  <si>
    <t>培训机构名称</t>
  </si>
  <si>
    <t>补贴
工种及等级</t>
  </si>
  <si>
    <t>补贴班次名称</t>
  </si>
  <si>
    <t>补贴
人数
（人）</t>
  </si>
  <si>
    <t>补贴
金额
（元）</t>
  </si>
  <si>
    <t>开户银行</t>
  </si>
  <si>
    <t>银行账号</t>
  </si>
  <si>
    <t>备注</t>
  </si>
  <si>
    <r>
      <rPr>
        <sz val="12"/>
        <color theme="1"/>
        <rFont val="方正仿宋_GBK"/>
        <charset val="134"/>
      </rPr>
      <t>重庆市云阳县京川职业培训学校</t>
    </r>
  </si>
  <si>
    <r>
      <rPr>
        <sz val="12"/>
        <color theme="1"/>
        <rFont val="方正仿宋_GBK"/>
        <charset val="134"/>
      </rPr>
      <t>家政服务员（初级）</t>
    </r>
  </si>
  <si>
    <r>
      <rPr>
        <sz val="12"/>
        <color theme="1"/>
        <rFont val="方正仿宋_GBK"/>
        <charset val="134"/>
      </rPr>
      <t>重庆市云阳县京川职业培训学校就业技能培训（家服）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</t>
    </r>
  </si>
  <si>
    <r>
      <rPr>
        <sz val="12"/>
        <color theme="1"/>
        <rFont val="方正仿宋_GBK"/>
        <charset val="134"/>
      </rPr>
      <t>重庆农村商业银行股份有限公司云阳支行</t>
    </r>
  </si>
  <si>
    <t>37010********785</t>
  </si>
  <si>
    <r>
      <rPr>
        <sz val="12"/>
        <color theme="1"/>
        <rFont val="方正仿宋_GBK"/>
        <charset val="134"/>
      </rPr>
      <t>重庆市云阳县树人职业培训学校</t>
    </r>
  </si>
  <si>
    <r>
      <rPr>
        <sz val="12"/>
        <color theme="1"/>
        <rFont val="方正仿宋_GBK"/>
        <charset val="134"/>
      </rPr>
      <t>重庆市云阳县树人职业培训学校就业技能培训（家服）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班</t>
    </r>
  </si>
  <si>
    <r>
      <rPr>
        <sz val="12"/>
        <rFont val="方正仿宋_GBK"/>
        <charset val="134"/>
      </rPr>
      <t>中国建设银行云阳支行营业部</t>
    </r>
  </si>
  <si>
    <t>50001********665</t>
  </si>
  <si>
    <r>
      <rPr>
        <sz val="12"/>
        <color theme="1"/>
        <rFont val="方正仿宋_GBK"/>
        <charset val="134"/>
      </rPr>
      <t>重庆市云阳县黄鹤职业培训学校</t>
    </r>
  </si>
  <si>
    <r>
      <rPr>
        <sz val="12"/>
        <rFont val="方正仿宋_GBK"/>
        <charset val="134"/>
      </rPr>
      <t>重庆市云阳县黄鹤职业培训学校就业技能培训（家服）</t>
    </r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班</t>
    </r>
  </si>
  <si>
    <r>
      <rPr>
        <sz val="12"/>
        <color theme="1"/>
        <rFont val="方正仿宋_GBK"/>
        <charset val="134"/>
      </rPr>
      <t>重庆农商行云阳支行南溪分理处</t>
    </r>
  </si>
  <si>
    <t>37200********091</t>
  </si>
  <si>
    <r>
      <rPr>
        <sz val="12"/>
        <color theme="1"/>
        <rFont val="方正仿宋_GBK"/>
        <charset val="134"/>
      </rPr>
      <t>母婴护理（专项能力）</t>
    </r>
  </si>
  <si>
    <r>
      <rPr>
        <sz val="12"/>
        <color theme="1"/>
        <rFont val="方正仿宋_GBK"/>
        <charset val="134"/>
      </rPr>
      <t>重庆市云阳县黄鹤职业培训学校就业技能培训（家服）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班</t>
    </r>
  </si>
  <si>
    <r>
      <rPr>
        <sz val="12"/>
        <color theme="1"/>
        <rFont val="方正仿宋_GBK"/>
        <charset val="134"/>
      </rPr>
      <t>重庆市云阳县超人电脑职业培训学校</t>
    </r>
  </si>
  <si>
    <r>
      <rPr>
        <sz val="12"/>
        <color theme="1"/>
        <rFont val="方正仿宋_GBK"/>
        <charset val="134"/>
      </rPr>
      <t>养老护理员（初级）</t>
    </r>
  </si>
  <si>
    <r>
      <rPr>
        <sz val="12"/>
        <color theme="1"/>
        <rFont val="方正仿宋_GBK"/>
        <charset val="134"/>
      </rPr>
      <t>重庆市云阳县超人电脑职业培训学校就业技能培训（家服）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班</t>
    </r>
  </si>
  <si>
    <r>
      <rPr>
        <sz val="12"/>
        <color theme="1"/>
        <rFont val="方正仿宋_GBK"/>
        <charset val="134"/>
      </rPr>
      <t>工商银行云阳县支行</t>
    </r>
  </si>
  <si>
    <t>31000********403</t>
  </si>
  <si>
    <r>
      <rPr>
        <sz val="12"/>
        <color theme="1"/>
        <rFont val="方正仿宋_GBK"/>
        <charset val="134"/>
      </rPr>
      <t>育婴员（初级）</t>
    </r>
  </si>
  <si>
    <r>
      <rPr>
        <sz val="12"/>
        <color theme="1"/>
        <rFont val="方正仿宋_GBK"/>
        <charset val="134"/>
      </rPr>
      <t>重庆市云阳县超人电脑职业培训学校就业技能培训（家服）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班</t>
    </r>
  </si>
  <si>
    <r>
      <rPr>
        <b/>
        <sz val="11"/>
        <color theme="1"/>
        <rFont val="方正仿宋_GBK"/>
        <charset val="134"/>
      </rPr>
      <t>合计</t>
    </r>
  </si>
  <si>
    <r>
      <rPr>
        <sz val="11"/>
        <rFont val="方正黑体_GBK"/>
        <charset val="134"/>
      </rPr>
      <t>附件</t>
    </r>
    <r>
      <rPr>
        <sz val="11"/>
        <rFont val="Times New Roman"/>
        <charset val="134"/>
      </rPr>
      <t>2</t>
    </r>
  </si>
  <si>
    <t>云阳县2025年度家服培训脱贫人口参训生活费（含交通费）第二次补贴公示表</t>
  </si>
  <si>
    <t>姓名</t>
  </si>
  <si>
    <t>性别</t>
  </si>
  <si>
    <t>身份证号码</t>
  </si>
  <si>
    <t>联系电话</t>
  </si>
  <si>
    <t>培训
工种</t>
  </si>
  <si>
    <t xml:space="preserve">培训
时长数（学时）
</t>
  </si>
  <si>
    <t>补贴标准（元/学时)</t>
  </si>
  <si>
    <t>补贴
金额
(元)</t>
  </si>
  <si>
    <t>培训机构</t>
  </si>
  <si>
    <r>
      <rPr>
        <sz val="11"/>
        <rFont val="方正仿宋_GBK"/>
        <charset val="134"/>
      </rPr>
      <t>邓福来</t>
    </r>
  </si>
  <si>
    <r>
      <rPr>
        <sz val="11"/>
        <rFont val="方正仿宋_GBK"/>
        <charset val="134"/>
      </rPr>
      <t>女</t>
    </r>
  </si>
  <si>
    <t>5002**********1027</t>
  </si>
  <si>
    <t>138****5019</t>
  </si>
  <si>
    <r>
      <rPr>
        <sz val="11"/>
        <rFont val="方正仿宋_GBK"/>
        <charset val="134"/>
      </rPr>
      <t>家政服务员</t>
    </r>
  </si>
  <si>
    <r>
      <rPr>
        <sz val="11"/>
        <rFont val="方正仿宋_GBK"/>
        <charset val="134"/>
      </rPr>
      <t>重庆市云阳县京川职业培训学校</t>
    </r>
  </si>
  <si>
    <r>
      <rPr>
        <sz val="11"/>
        <rFont val="方正仿宋_GBK"/>
        <charset val="134"/>
      </rPr>
      <t>田言顺</t>
    </r>
  </si>
  <si>
    <t>5002**********2902</t>
  </si>
  <si>
    <t>185****3320</t>
  </si>
  <si>
    <r>
      <rPr>
        <sz val="11"/>
        <rFont val="方正仿宋_GBK"/>
        <charset val="134"/>
      </rPr>
      <t>杨美清</t>
    </r>
  </si>
  <si>
    <t>5112**********2660</t>
  </si>
  <si>
    <t>153****6282</t>
  </si>
  <si>
    <r>
      <rPr>
        <sz val="11"/>
        <rFont val="方正仿宋_GBK"/>
        <charset val="134"/>
      </rPr>
      <t>陈开太</t>
    </r>
  </si>
  <si>
    <r>
      <rPr>
        <sz val="11"/>
        <rFont val="方正仿宋_GBK"/>
        <charset val="134"/>
      </rPr>
      <t>男</t>
    </r>
  </si>
  <si>
    <t>5112**********5854</t>
  </si>
  <si>
    <t>151****9922</t>
  </si>
  <si>
    <r>
      <rPr>
        <sz val="11"/>
        <rFont val="方正仿宋_GBK"/>
        <charset val="134"/>
      </rPr>
      <t>邹隆才</t>
    </r>
  </si>
  <si>
    <t>5112**********143X</t>
  </si>
  <si>
    <t>139****8832</t>
  </si>
  <si>
    <r>
      <rPr>
        <sz val="11"/>
        <rFont val="方正仿宋_GBK"/>
        <charset val="134"/>
      </rPr>
      <t>张邦娟</t>
    </r>
  </si>
  <si>
    <t>5112**********3001</t>
  </si>
  <si>
    <t>185****2638</t>
  </si>
  <si>
    <r>
      <rPr>
        <sz val="11"/>
        <rFont val="方正仿宋_GBK"/>
        <charset val="134"/>
      </rPr>
      <t>钟燕妮</t>
    </r>
  </si>
  <si>
    <t>4416**********6689</t>
  </si>
  <si>
    <t>152****8127</t>
  </si>
  <si>
    <r>
      <rPr>
        <sz val="11"/>
        <color theme="1"/>
        <rFont val="方正仿宋_GBK"/>
        <charset val="134"/>
      </rPr>
      <t>黎红梅</t>
    </r>
  </si>
  <si>
    <r>
      <rPr>
        <sz val="11"/>
        <color theme="1"/>
        <rFont val="方正仿宋_GBK"/>
        <charset val="134"/>
      </rPr>
      <t>女</t>
    </r>
  </si>
  <si>
    <t>5112***********287</t>
  </si>
  <si>
    <t>1389****621</t>
  </si>
  <si>
    <r>
      <rPr>
        <sz val="11"/>
        <rFont val="方正仿宋_GBK"/>
        <charset val="134"/>
      </rPr>
      <t>家务服务员</t>
    </r>
  </si>
  <si>
    <r>
      <rPr>
        <sz val="11"/>
        <rFont val="方正仿宋_GBK"/>
        <charset val="134"/>
      </rPr>
      <t>重庆市云阳县树人职业培训学校</t>
    </r>
  </si>
  <si>
    <r>
      <rPr>
        <sz val="11"/>
        <color theme="1"/>
        <rFont val="方正仿宋_GBK"/>
        <charset val="134"/>
      </rPr>
      <t>周迎春</t>
    </r>
  </si>
  <si>
    <r>
      <rPr>
        <sz val="11"/>
        <color theme="1"/>
        <rFont val="方正仿宋_GBK"/>
        <charset val="134"/>
      </rPr>
      <t>男</t>
    </r>
  </si>
  <si>
    <t>5112***********833</t>
  </si>
  <si>
    <t>1389****510</t>
  </si>
  <si>
    <r>
      <rPr>
        <sz val="11"/>
        <rFont val="方正仿宋_GBK"/>
        <charset val="134"/>
      </rPr>
      <t>请假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学时</t>
    </r>
  </si>
  <si>
    <r>
      <rPr>
        <sz val="11"/>
        <color theme="1"/>
        <rFont val="方正仿宋_GBK"/>
        <charset val="134"/>
      </rPr>
      <t>肖本凡</t>
    </r>
  </si>
  <si>
    <t>5112***********605</t>
  </si>
  <si>
    <t>1321****660</t>
  </si>
  <si>
    <r>
      <rPr>
        <sz val="11"/>
        <color theme="1"/>
        <rFont val="方正仿宋_GBK"/>
        <charset val="134"/>
      </rPr>
      <t>陈雪娇</t>
    </r>
  </si>
  <si>
    <t>5002**********2784</t>
  </si>
  <si>
    <t>183******96</t>
  </si>
  <si>
    <r>
      <rPr>
        <sz val="11"/>
        <color theme="1"/>
        <rFont val="方正仿宋_GBK"/>
        <charset val="134"/>
      </rPr>
      <t>家政服务员</t>
    </r>
  </si>
  <si>
    <r>
      <rPr>
        <sz val="11"/>
        <color theme="1"/>
        <rFont val="方正仿宋_GBK"/>
        <charset val="134"/>
      </rPr>
      <t>重庆市云阳县黄鹤职业培训学校</t>
    </r>
  </si>
  <si>
    <r>
      <rPr>
        <sz val="11"/>
        <color theme="1"/>
        <rFont val="方正仿宋_GBK"/>
        <charset val="134"/>
      </rPr>
      <t>陈正燕</t>
    </r>
  </si>
  <si>
    <t>4523**********1327</t>
  </si>
  <si>
    <t>157******83</t>
  </si>
  <si>
    <r>
      <rPr>
        <sz val="11"/>
        <color theme="1"/>
        <rFont val="方正仿宋_GBK"/>
        <charset val="134"/>
      </rPr>
      <t>请假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学时</t>
    </r>
  </si>
  <si>
    <r>
      <rPr>
        <sz val="11"/>
        <color theme="1"/>
        <rFont val="方正仿宋_GBK"/>
        <charset val="134"/>
      </rPr>
      <t>胡骏</t>
    </r>
  </si>
  <si>
    <t>5002**********2734</t>
  </si>
  <si>
    <t>186******73</t>
  </si>
  <si>
    <r>
      <rPr>
        <sz val="11"/>
        <color theme="1"/>
        <rFont val="方正仿宋_GBK"/>
        <charset val="134"/>
      </rPr>
      <t>牟春兰</t>
    </r>
  </si>
  <si>
    <t>5112**********2503</t>
  </si>
  <si>
    <t>177******92</t>
  </si>
  <si>
    <r>
      <rPr>
        <sz val="11"/>
        <color theme="1"/>
        <rFont val="方正仿宋_GBK"/>
        <charset val="134"/>
      </rPr>
      <t>吴贤淑</t>
    </r>
  </si>
  <si>
    <t>5112**********3126</t>
  </si>
  <si>
    <t>187******31</t>
  </si>
  <si>
    <r>
      <rPr>
        <sz val="11"/>
        <color theme="1"/>
        <rFont val="方正仿宋_GBK"/>
        <charset val="134"/>
      </rPr>
      <t>张朝清</t>
    </r>
  </si>
  <si>
    <t>5002**********2745</t>
  </si>
  <si>
    <t>191******48</t>
  </si>
  <si>
    <r>
      <rPr>
        <sz val="11"/>
        <color rgb="FF000000"/>
        <rFont val="方正仿宋_GBK"/>
        <charset val="134"/>
      </rPr>
      <t>贺海燕</t>
    </r>
  </si>
  <si>
    <t>5002**********4223</t>
  </si>
  <si>
    <t>152******24</t>
  </si>
  <si>
    <r>
      <rPr>
        <sz val="11"/>
        <color theme="1"/>
        <rFont val="方正仿宋_GBK"/>
        <charset val="134"/>
      </rPr>
      <t>母婴护理</t>
    </r>
  </si>
  <si>
    <r>
      <rPr>
        <sz val="11"/>
        <color rgb="FF000000"/>
        <rFont val="方正仿宋_GBK"/>
        <charset val="134"/>
      </rPr>
      <t>刘琼</t>
    </r>
  </si>
  <si>
    <t>5112**********562X</t>
  </si>
  <si>
    <t>133******91</t>
  </si>
  <si>
    <r>
      <rPr>
        <sz val="11"/>
        <color rgb="FF000000"/>
        <rFont val="方正仿宋_GBK"/>
        <charset val="134"/>
      </rPr>
      <t>袁江涛</t>
    </r>
  </si>
  <si>
    <t>5112**********6945</t>
  </si>
  <si>
    <t>130******19</t>
  </si>
  <si>
    <r>
      <rPr>
        <sz val="11"/>
        <rFont val="方正仿宋_GBK"/>
        <charset val="134"/>
      </rPr>
      <t>扶永琼</t>
    </r>
  </si>
  <si>
    <t>5112**********8187</t>
  </si>
  <si>
    <t>17********82673</t>
  </si>
  <si>
    <r>
      <rPr>
        <sz val="11"/>
        <color theme="1"/>
        <rFont val="方正仿宋_GBK"/>
        <charset val="134"/>
      </rPr>
      <t>养老护理员</t>
    </r>
  </si>
  <si>
    <r>
      <rPr>
        <sz val="11"/>
        <color theme="1"/>
        <rFont val="方正仿宋_GBK"/>
        <charset val="134"/>
      </rPr>
      <t>云阳县超人电脑职业培训学校</t>
    </r>
  </si>
  <si>
    <r>
      <rPr>
        <sz val="11"/>
        <rFont val="方正仿宋_GBK"/>
        <charset val="134"/>
      </rPr>
      <t>管代权</t>
    </r>
  </si>
  <si>
    <t>5112**********3575</t>
  </si>
  <si>
    <t>18********31723</t>
  </si>
  <si>
    <r>
      <rPr>
        <sz val="11"/>
        <rFont val="方正仿宋_GBK"/>
        <charset val="134"/>
      </rPr>
      <t>黄永苹</t>
    </r>
  </si>
  <si>
    <t>5112**********8183</t>
  </si>
  <si>
    <t>15********34836</t>
  </si>
  <si>
    <r>
      <rPr>
        <sz val="11"/>
        <rFont val="方正仿宋_GBK"/>
        <charset val="134"/>
      </rPr>
      <t>李相军</t>
    </r>
  </si>
  <si>
    <t>5112**********8513</t>
  </si>
  <si>
    <t>17********72203</t>
  </si>
  <si>
    <r>
      <rPr>
        <sz val="11"/>
        <rFont val="方正仿宋_GBK"/>
        <charset val="134"/>
      </rPr>
      <t>刘国苹</t>
    </r>
  </si>
  <si>
    <t>5112**********5869</t>
  </si>
  <si>
    <t>17********18022</t>
  </si>
  <si>
    <r>
      <rPr>
        <sz val="11"/>
        <rFont val="方正仿宋_GBK"/>
        <charset val="134"/>
      </rPr>
      <t>全彬</t>
    </r>
  </si>
  <si>
    <t>5002**********4128</t>
  </si>
  <si>
    <t>19********10803</t>
  </si>
  <si>
    <r>
      <rPr>
        <sz val="11"/>
        <rFont val="方正仿宋_GBK"/>
        <charset val="134"/>
      </rPr>
      <t>云阳县超人电脑职业培训学校</t>
    </r>
  </si>
  <si>
    <r>
      <rPr>
        <sz val="11"/>
        <rFont val="方正仿宋_GBK"/>
        <charset val="134"/>
      </rPr>
      <t>王吉玲</t>
    </r>
  </si>
  <si>
    <t>5002**********6329</t>
  </si>
  <si>
    <t>17********69684</t>
  </si>
  <si>
    <r>
      <rPr>
        <sz val="11"/>
        <rFont val="方正仿宋_GBK"/>
        <charset val="134"/>
      </rPr>
      <t>养老护理员</t>
    </r>
  </si>
  <si>
    <r>
      <rPr>
        <sz val="11"/>
        <rFont val="方正仿宋_GBK"/>
        <charset val="134"/>
      </rPr>
      <t>吴小军</t>
    </r>
  </si>
  <si>
    <t>5112**********1988</t>
  </si>
  <si>
    <t>19********20399</t>
  </si>
  <si>
    <r>
      <rPr>
        <sz val="11"/>
        <rFont val="方正仿宋_GBK"/>
        <charset val="134"/>
      </rPr>
      <t>易守菊</t>
    </r>
  </si>
  <si>
    <t>5112**********0688</t>
  </si>
  <si>
    <t>18********51336</t>
  </si>
  <si>
    <r>
      <rPr>
        <sz val="11"/>
        <rFont val="方正仿宋_GBK"/>
        <charset val="134"/>
      </rPr>
      <t>赵英才</t>
    </r>
  </si>
  <si>
    <t>5002**********1977</t>
  </si>
  <si>
    <t>19********30086</t>
  </si>
  <si>
    <r>
      <rPr>
        <sz val="11"/>
        <rFont val="方正仿宋_GBK"/>
        <charset val="134"/>
      </rPr>
      <t>邓兴梅</t>
    </r>
  </si>
  <si>
    <t>5113**********2568</t>
  </si>
  <si>
    <t>150*****787</t>
  </si>
  <si>
    <r>
      <rPr>
        <sz val="11"/>
        <color theme="1"/>
        <rFont val="方正仿宋_GBK"/>
        <charset val="134"/>
      </rPr>
      <t>育婴员</t>
    </r>
  </si>
  <si>
    <r>
      <rPr>
        <sz val="11"/>
        <rFont val="方正仿宋_GBK"/>
        <charset val="134"/>
      </rPr>
      <t>请假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学时</t>
    </r>
  </si>
  <si>
    <r>
      <rPr>
        <sz val="11"/>
        <rFont val="方正仿宋_GBK"/>
        <charset val="134"/>
      </rPr>
      <t>李国兰</t>
    </r>
  </si>
  <si>
    <t>5112**********8964</t>
  </si>
  <si>
    <t>133*****839</t>
  </si>
  <si>
    <r>
      <rPr>
        <sz val="11"/>
        <rFont val="方正仿宋_GBK"/>
        <charset val="134"/>
      </rPr>
      <t>请假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学时</t>
    </r>
  </si>
  <si>
    <r>
      <rPr>
        <sz val="11"/>
        <rFont val="方正仿宋_GBK"/>
        <charset val="134"/>
      </rPr>
      <t>刘素学</t>
    </r>
  </si>
  <si>
    <t>5112**********8848</t>
  </si>
  <si>
    <t>191*****755</t>
  </si>
  <si>
    <r>
      <rPr>
        <sz val="11"/>
        <rFont val="方正仿宋_GBK"/>
        <charset val="134"/>
      </rPr>
      <t>彭友凤</t>
    </r>
  </si>
  <si>
    <t>5002**********3489</t>
  </si>
  <si>
    <t>153*****477</t>
  </si>
  <si>
    <r>
      <rPr>
        <sz val="11"/>
        <rFont val="方正仿宋_GBK"/>
        <charset val="134"/>
      </rPr>
      <t>文飛</t>
    </r>
  </si>
  <si>
    <t>5002**********5349</t>
  </si>
  <si>
    <t>173*****786</t>
  </si>
  <si>
    <r>
      <rPr>
        <sz val="11"/>
        <rFont val="方正仿宋_GBK"/>
        <charset val="134"/>
      </rPr>
      <t>宋碧蓉</t>
    </r>
  </si>
  <si>
    <t>5112**********218X</t>
  </si>
  <si>
    <t>187*****298</t>
  </si>
  <si>
    <r>
      <rPr>
        <sz val="11"/>
        <rFont val="方正仿宋_GBK"/>
        <charset val="134"/>
      </rPr>
      <t>请假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学时</t>
    </r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</si>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</sst>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_ \¥* #,##0_ ;_ \¥* \-#,##0_ ;_ \¥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方正仿宋_GBK"/>
      <charset val="134"/>
    </font>
    <font>
      <sz val="18"/>
      <name val="方正小标宋_GBK"/>
      <charset val="134"/>
    </font>
    <font>
      <sz val="11"/>
      <name val="方正黑体_GBK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name val="方正仿宋_GBK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b/>
      <sz val="16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方正黑体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b/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177" fontId="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2" fillId="27" borderId="14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36" fillId="31" borderId="14" applyNumberFormat="false" applyAlignment="false" applyProtection="false">
      <alignment vertical="center"/>
    </xf>
    <xf numFmtId="0" fontId="37" fillId="27" borderId="15" applyNumberFormat="false" applyAlignment="false" applyProtection="false">
      <alignment vertical="center"/>
    </xf>
    <xf numFmtId="0" fontId="24" fillId="15" borderId="12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0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49" fontId="1" fillId="0" borderId="0" xfId="0" applyNumberFormat="true" applyFont="true" applyFill="true" applyBorder="true" applyAlignment="true">
      <alignment vertical="center"/>
    </xf>
    <xf numFmtId="176" fontId="1" fillId="0" borderId="0" xfId="0" applyNumberFormat="true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4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horizontal="center" vertical="center"/>
    </xf>
    <xf numFmtId="49" fontId="0" fillId="0" borderId="0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>
      <alignment horizontal="center" vertical="center" wrapText="true"/>
    </xf>
    <xf numFmtId="176" fontId="0" fillId="0" borderId="0" xfId="0" applyNumberFormat="true" applyFont="true" applyFill="true" applyBorder="true" applyAlignment="true">
      <alignment horizontal="center" vertical="center"/>
    </xf>
    <xf numFmtId="176" fontId="0" fillId="0" borderId="0" xfId="0" applyNumberFormat="true" applyFont="true" applyFill="true" applyBorder="true" applyAlignment="true">
      <alignment vertical="center"/>
    </xf>
    <xf numFmtId="49" fontId="0" fillId="0" borderId="0" xfId="0" applyNumberFormat="true" applyFont="true" applyFill="true" applyBorder="true" applyAlignment="true">
      <alignment vertical="center"/>
    </xf>
    <xf numFmtId="49" fontId="6" fillId="0" borderId="0" xfId="0" applyNumberFormat="true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left" vertical="center"/>
    </xf>
    <xf numFmtId="49" fontId="11" fillId="0" borderId="0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left" vertical="center"/>
    </xf>
    <xf numFmtId="0" fontId="11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49" fontId="12" fillId="0" borderId="0" xfId="0" applyNumberFormat="true" applyFont="true" applyFill="true" applyBorder="true" applyAlignment="true">
      <alignment horizontal="left" vertical="center" wrapText="true"/>
    </xf>
    <xf numFmtId="0" fontId="12" fillId="0" borderId="0" xfId="0" applyFont="true" applyFill="true" applyBorder="true" applyAlignment="true">
      <alignment horizontal="left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4" fillId="0" borderId="6" xfId="0" applyNumberFormat="true" applyFont="true" applyFill="true" applyBorder="true" applyAlignment="true">
      <alignment horizontal="center" vertical="center" wrapText="true"/>
    </xf>
    <xf numFmtId="0" fontId="14" fillId="0" borderId="7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Border="true" applyAlignment="true">
      <alignment vertical="center" wrapText="true"/>
    </xf>
    <xf numFmtId="49" fontId="14" fillId="0" borderId="4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176" fontId="11" fillId="0" borderId="0" xfId="0" applyNumberFormat="true" applyFont="true" applyFill="true" applyBorder="true" applyAlignment="true">
      <alignment horizontal="center" vertical="center"/>
    </xf>
    <xf numFmtId="176" fontId="17" fillId="0" borderId="0" xfId="0" applyNumberFormat="true" applyFont="true" applyFill="true" applyBorder="true" applyAlignment="true">
      <alignment horizontal="center" vertical="center" wrapText="true"/>
    </xf>
    <xf numFmtId="49" fontId="17" fillId="0" borderId="0" xfId="0" applyNumberFormat="true" applyFont="true" applyFill="true" applyBorder="true" applyAlignment="true">
      <alignment horizontal="center" vertical="center" wrapText="true"/>
    </xf>
    <xf numFmtId="176" fontId="13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176" fontId="14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176" fontId="14" fillId="0" borderId="1" xfId="0" applyNumberFormat="true" applyFont="true" applyBorder="true" applyAlignment="true">
      <alignment horizontal="center" vertical="center" wrapText="true"/>
    </xf>
    <xf numFmtId="176" fontId="16" fillId="0" borderId="1" xfId="0" applyNumberFormat="true" applyFont="true" applyFill="true" applyBorder="true" applyAlignment="true">
      <alignment horizontal="center" vertical="center"/>
    </xf>
    <xf numFmtId="0" fontId="17" fillId="0" borderId="0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vertical="center"/>
    </xf>
    <xf numFmtId="49" fontId="14" fillId="0" borderId="6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Border="true" applyAlignment="true" quotePrefix="true">
      <alignment horizontal="center" vertical="center" wrapText="true"/>
    </xf>
    <xf numFmtId="0" fontId="14" fillId="0" borderId="1" xfId="0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常规 14" xfId="1"/>
    <cellStyle name="常规 2 5 6 2" xfId="2"/>
    <cellStyle name="常规 2 5 2 2 4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3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5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0" name="图片 2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1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2" name="图片 3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3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5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40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41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8890</xdr:rowOff>
    </xdr:to>
    <xdr:pic>
      <xdr:nvPicPr>
        <xdr:cNvPr id="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3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5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0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1" name="图片 10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3" name="图片 1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5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1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0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21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10160</xdr:rowOff>
    </xdr:to>
    <xdr:pic>
      <xdr:nvPicPr>
        <xdr:cNvPr id="4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10160</xdr:colOff>
      <xdr:row>38</xdr:row>
      <xdr:rowOff>8890</xdr:rowOff>
    </xdr:to>
    <xdr:pic>
      <xdr:nvPicPr>
        <xdr:cNvPr id="43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54686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8890</xdr:rowOff>
    </xdr:to>
    <xdr:pic>
      <xdr:nvPicPr>
        <xdr:cNvPr id="4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417320" y="16891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65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6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6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6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6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0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1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3" name="图片 7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5" name="图片 74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6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7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8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79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80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81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82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83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10160</xdr:colOff>
      <xdr:row>22</xdr:row>
      <xdr:rowOff>10160</xdr:rowOff>
    </xdr:to>
    <xdr:pic>
      <xdr:nvPicPr>
        <xdr:cNvPr id="84" name="图片 1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940435" y="91694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selection activeCell="H5" sqref="H5"/>
    </sheetView>
  </sheetViews>
  <sheetFormatPr defaultColWidth="8.83333333333333" defaultRowHeight="27" customHeight="true"/>
  <cols>
    <col min="1" max="1" width="5.64166666666667" style="44" customWidth="true"/>
    <col min="2" max="2" width="24.0916666666667" style="45" customWidth="true"/>
    <col min="3" max="3" width="12.4583333333333" style="46" customWidth="true"/>
    <col min="4" max="4" width="16.725" style="42" customWidth="true"/>
    <col min="5" max="5" width="8.18333333333333" style="47" customWidth="true"/>
    <col min="6" max="6" width="14.6333333333333" style="48" customWidth="true"/>
    <col min="7" max="7" width="20.0916666666667" style="49" customWidth="true"/>
    <col min="8" max="8" width="23.6333333333333" style="49" customWidth="true"/>
    <col min="9" max="16384" width="8.83333333333333" style="42"/>
  </cols>
  <sheetData>
    <row r="1" s="42" customFormat="true" ht="22" customHeight="true" spans="1:8">
      <c r="A1" s="50" t="s">
        <v>0</v>
      </c>
      <c r="B1" s="51"/>
      <c r="C1" s="46"/>
      <c r="E1" s="47"/>
      <c r="F1" s="48"/>
      <c r="G1" s="49"/>
      <c r="H1" s="49"/>
    </row>
    <row r="2" s="42" customFormat="true" ht="33" customHeight="true" spans="1:9">
      <c r="A2" s="52" t="s">
        <v>1</v>
      </c>
      <c r="B2" s="53"/>
      <c r="C2" s="54"/>
      <c r="D2" s="55"/>
      <c r="E2" s="71"/>
      <c r="F2" s="71"/>
      <c r="G2" s="52"/>
      <c r="H2" s="52"/>
      <c r="I2" s="55"/>
    </row>
    <row r="3" s="42" customFormat="true" ht="24" customHeight="true" spans="1:10">
      <c r="A3" s="56" t="s">
        <v>2</v>
      </c>
      <c r="B3" s="57"/>
      <c r="C3" s="57"/>
      <c r="D3" s="57"/>
      <c r="E3" s="57"/>
      <c r="F3" s="72"/>
      <c r="G3" s="73"/>
      <c r="H3" s="73"/>
      <c r="I3" s="81"/>
      <c r="J3" s="81"/>
    </row>
    <row r="4" s="42" customFormat="true" ht="77" customHeight="true" spans="1:9">
      <c r="A4" s="58" t="s">
        <v>3</v>
      </c>
      <c r="B4" s="59" t="s">
        <v>4</v>
      </c>
      <c r="C4" s="59" t="s">
        <v>5</v>
      </c>
      <c r="D4" s="59" t="s">
        <v>6</v>
      </c>
      <c r="E4" s="74" t="s">
        <v>7</v>
      </c>
      <c r="F4" s="74" t="s">
        <v>8</v>
      </c>
      <c r="G4" s="58" t="s">
        <v>9</v>
      </c>
      <c r="H4" s="58" t="s">
        <v>10</v>
      </c>
      <c r="I4" s="59" t="s">
        <v>11</v>
      </c>
    </row>
    <row r="5" s="42" customFormat="true" ht="77" customHeight="true" spans="1:9">
      <c r="A5" s="60">
        <v>1</v>
      </c>
      <c r="B5" s="61" t="s">
        <v>12</v>
      </c>
      <c r="C5" s="61" t="s">
        <v>13</v>
      </c>
      <c r="D5" s="61" t="s">
        <v>14</v>
      </c>
      <c r="E5" s="75">
        <v>44</v>
      </c>
      <c r="F5" s="76">
        <v>45600</v>
      </c>
      <c r="G5" s="66" t="s">
        <v>15</v>
      </c>
      <c r="H5" s="77" t="s">
        <v>16</v>
      </c>
      <c r="I5" s="77"/>
    </row>
    <row r="6" s="42" customFormat="true" ht="77" customHeight="true" spans="1:9">
      <c r="A6" s="62">
        <v>2</v>
      </c>
      <c r="B6" s="61" t="s">
        <v>17</v>
      </c>
      <c r="C6" s="61" t="s">
        <v>13</v>
      </c>
      <c r="D6" s="61" t="s">
        <v>18</v>
      </c>
      <c r="E6" s="61">
        <v>39</v>
      </c>
      <c r="F6" s="61">
        <v>44220</v>
      </c>
      <c r="G6" s="78" t="s">
        <v>19</v>
      </c>
      <c r="H6" s="84" t="s">
        <v>20</v>
      </c>
      <c r="I6" s="82"/>
    </row>
    <row r="7" s="42" customFormat="true" ht="77" customHeight="true" spans="1:9">
      <c r="A7" s="63">
        <v>3</v>
      </c>
      <c r="B7" s="61" t="s">
        <v>21</v>
      </c>
      <c r="C7" s="61" t="s">
        <v>13</v>
      </c>
      <c r="D7" s="64" t="s">
        <v>22</v>
      </c>
      <c r="E7" s="61">
        <v>29</v>
      </c>
      <c r="F7" s="76">
        <v>30600</v>
      </c>
      <c r="G7" s="66" t="s">
        <v>23</v>
      </c>
      <c r="H7" s="85" t="s">
        <v>24</v>
      </c>
      <c r="I7" s="83"/>
    </row>
    <row r="8" s="42" customFormat="true" ht="77" customHeight="true" spans="1:9">
      <c r="A8" s="65"/>
      <c r="B8" s="61"/>
      <c r="C8" s="66" t="s">
        <v>25</v>
      </c>
      <c r="D8" s="66" t="s">
        <v>26</v>
      </c>
      <c r="E8" s="61">
        <v>41</v>
      </c>
      <c r="F8" s="79">
        <v>34470</v>
      </c>
      <c r="G8" s="66"/>
      <c r="H8" s="66"/>
      <c r="I8" s="65"/>
    </row>
    <row r="9" s="42" customFormat="true" ht="77" customHeight="true" spans="1:9">
      <c r="A9" s="62">
        <v>4</v>
      </c>
      <c r="B9" s="61" t="s">
        <v>27</v>
      </c>
      <c r="C9" s="66" t="s">
        <v>28</v>
      </c>
      <c r="D9" s="66" t="s">
        <v>29</v>
      </c>
      <c r="E9" s="61">
        <v>28</v>
      </c>
      <c r="F9" s="79">
        <v>39260</v>
      </c>
      <c r="G9" s="66" t="s">
        <v>30</v>
      </c>
      <c r="H9" s="85" t="s">
        <v>31</v>
      </c>
      <c r="I9" s="83"/>
    </row>
    <row r="10" s="42" customFormat="true" ht="77" customHeight="true" spans="1:9">
      <c r="A10" s="65"/>
      <c r="B10" s="61"/>
      <c r="C10" s="66" t="s">
        <v>32</v>
      </c>
      <c r="D10" s="66" t="s">
        <v>33</v>
      </c>
      <c r="E10" s="61">
        <v>37</v>
      </c>
      <c r="F10" s="79">
        <v>39300</v>
      </c>
      <c r="G10" s="66"/>
      <c r="H10" s="66"/>
      <c r="I10" s="65"/>
    </row>
    <row r="11" s="43" customFormat="true" customHeight="true" spans="1:9">
      <c r="A11" s="67" t="s">
        <v>34</v>
      </c>
      <c r="B11" s="68"/>
      <c r="C11" s="69"/>
      <c r="D11" s="70"/>
      <c r="E11" s="80">
        <v>218</v>
      </c>
      <c r="F11" s="80">
        <v>233450</v>
      </c>
      <c r="G11" s="70"/>
      <c r="H11" s="70"/>
      <c r="I11" s="70"/>
    </row>
  </sheetData>
  <mergeCells count="14">
    <mergeCell ref="A1:B1"/>
    <mergeCell ref="A2:I2"/>
    <mergeCell ref="A3:E3"/>
    <mergeCell ref="A11:B11"/>
    <mergeCell ref="A7:A8"/>
    <mergeCell ref="A9:A10"/>
    <mergeCell ref="B7:B8"/>
    <mergeCell ref="B9:B10"/>
    <mergeCell ref="G7:G8"/>
    <mergeCell ref="G9:G10"/>
    <mergeCell ref="H7:H8"/>
    <mergeCell ref="H9:H10"/>
    <mergeCell ref="I7:I8"/>
    <mergeCell ref="I9:I10"/>
  </mergeCells>
  <pageMargins left="1.45625" right="0.7" top="0.354166666666667" bottom="0.275" header="0.275" footer="0.156944444444444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6"/>
  <sheetViews>
    <sheetView tabSelected="1" topLeftCell="A25" workbookViewId="0">
      <selection activeCell="D33" sqref="D33"/>
    </sheetView>
  </sheetViews>
  <sheetFormatPr defaultColWidth="9" defaultRowHeight="31" customHeight="true"/>
  <cols>
    <col min="1" max="1" width="4.55833333333333" style="1" customWidth="true"/>
    <col min="2" max="2" width="7.78333333333333" style="1" customWidth="true"/>
    <col min="3" max="3" width="6.25833333333333" style="1" customWidth="true"/>
    <col min="4" max="4" width="22.8916666666667" style="4" customWidth="true"/>
    <col min="5" max="5" width="15.4416666666667" style="1" customWidth="true"/>
    <col min="6" max="6" width="12.3666666666667" style="1" customWidth="true"/>
    <col min="7" max="8" width="7.275" style="1" customWidth="true"/>
    <col min="9" max="9" width="8.36666666666667" style="5" customWidth="true"/>
    <col min="10" max="10" width="33.3666666666667" style="6" customWidth="true"/>
    <col min="11" max="11" width="15.9083333333333" style="1" customWidth="true"/>
    <col min="12" max="16384" width="9" style="1"/>
  </cols>
  <sheetData>
    <row r="1" ht="15" customHeight="true" spans="1:2">
      <c r="A1" s="7" t="s">
        <v>35</v>
      </c>
      <c r="B1" s="7"/>
    </row>
    <row r="2" s="1" customFormat="true" ht="54" customHeight="true" spans="1:11">
      <c r="A2" s="8" t="s">
        <v>36</v>
      </c>
      <c r="B2" s="8"/>
      <c r="C2" s="8"/>
      <c r="D2" s="9"/>
      <c r="E2" s="8"/>
      <c r="F2" s="8"/>
      <c r="G2" s="8"/>
      <c r="H2" s="8"/>
      <c r="I2" s="32"/>
      <c r="J2" s="8"/>
      <c r="K2" s="8"/>
    </row>
    <row r="3" s="2" customFormat="true" ht="64" customHeight="true" spans="1:11">
      <c r="A3" s="10" t="s">
        <v>3</v>
      </c>
      <c r="B3" s="10" t="s">
        <v>37</v>
      </c>
      <c r="C3" s="10" t="s">
        <v>38</v>
      </c>
      <c r="D3" s="11" t="s">
        <v>39</v>
      </c>
      <c r="E3" s="10" t="s">
        <v>40</v>
      </c>
      <c r="F3" s="10" t="s">
        <v>41</v>
      </c>
      <c r="G3" s="25" t="s">
        <v>42</v>
      </c>
      <c r="H3" s="25" t="s">
        <v>43</v>
      </c>
      <c r="I3" s="33" t="s">
        <v>44</v>
      </c>
      <c r="J3" s="10" t="s">
        <v>45</v>
      </c>
      <c r="K3" s="10" t="s">
        <v>11</v>
      </c>
    </row>
    <row r="4" s="1" customFormat="true" customHeight="true" spans="1:11">
      <c r="A4" s="12">
        <v>1</v>
      </c>
      <c r="B4" s="12" t="s">
        <v>46</v>
      </c>
      <c r="C4" s="12" t="s">
        <v>47</v>
      </c>
      <c r="D4" s="12" t="s">
        <v>48</v>
      </c>
      <c r="E4" s="14" t="s">
        <v>49</v>
      </c>
      <c r="F4" s="26" t="s">
        <v>50</v>
      </c>
      <c r="G4" s="26">
        <v>48</v>
      </c>
      <c r="H4" s="26">
        <v>17</v>
      </c>
      <c r="I4" s="34">
        <v>816</v>
      </c>
      <c r="J4" s="26" t="s">
        <v>51</v>
      </c>
      <c r="K4" s="26"/>
    </row>
    <row r="5" s="1" customFormat="true" customHeight="true" spans="1:11">
      <c r="A5" s="13">
        <v>2</v>
      </c>
      <c r="B5" s="12" t="s">
        <v>52</v>
      </c>
      <c r="C5" s="12" t="s">
        <v>47</v>
      </c>
      <c r="D5" s="14" t="s">
        <v>53</v>
      </c>
      <c r="E5" s="14" t="s">
        <v>54</v>
      </c>
      <c r="F5" s="26" t="s">
        <v>50</v>
      </c>
      <c r="G5" s="26">
        <v>48</v>
      </c>
      <c r="H5" s="26">
        <v>17</v>
      </c>
      <c r="I5" s="34">
        <v>816</v>
      </c>
      <c r="J5" s="26" t="s">
        <v>51</v>
      </c>
      <c r="K5" s="26"/>
    </row>
    <row r="6" s="1" customFormat="true" customHeight="true" spans="1:11">
      <c r="A6" s="12">
        <v>3</v>
      </c>
      <c r="B6" s="12" t="s">
        <v>55</v>
      </c>
      <c r="C6" s="12" t="s">
        <v>47</v>
      </c>
      <c r="D6" s="14" t="s">
        <v>56</v>
      </c>
      <c r="E6" s="14" t="s">
        <v>57</v>
      </c>
      <c r="F6" s="26" t="s">
        <v>50</v>
      </c>
      <c r="G6" s="26">
        <v>48</v>
      </c>
      <c r="H6" s="26">
        <v>17</v>
      </c>
      <c r="I6" s="34">
        <v>816</v>
      </c>
      <c r="J6" s="26" t="s">
        <v>51</v>
      </c>
      <c r="K6" s="26"/>
    </row>
    <row r="7" s="1" customFormat="true" customHeight="true" spans="1:11">
      <c r="A7" s="13">
        <v>4</v>
      </c>
      <c r="B7" s="12" t="s">
        <v>58</v>
      </c>
      <c r="C7" s="12" t="s">
        <v>59</v>
      </c>
      <c r="D7" s="14" t="s">
        <v>60</v>
      </c>
      <c r="E7" s="14" t="s">
        <v>61</v>
      </c>
      <c r="F7" s="26" t="s">
        <v>50</v>
      </c>
      <c r="G7" s="26">
        <v>48</v>
      </c>
      <c r="H7" s="26">
        <v>17</v>
      </c>
      <c r="I7" s="34">
        <v>816</v>
      </c>
      <c r="J7" s="26" t="s">
        <v>51</v>
      </c>
      <c r="K7" s="26"/>
    </row>
    <row r="8" s="1" customFormat="true" customHeight="true" spans="1:11">
      <c r="A8" s="12">
        <v>5</v>
      </c>
      <c r="B8" s="12" t="s">
        <v>62</v>
      </c>
      <c r="C8" s="12" t="s">
        <v>59</v>
      </c>
      <c r="D8" s="14" t="s">
        <v>63</v>
      </c>
      <c r="E8" s="14" t="s">
        <v>64</v>
      </c>
      <c r="F8" s="26" t="s">
        <v>50</v>
      </c>
      <c r="G8" s="26">
        <v>48</v>
      </c>
      <c r="H8" s="26">
        <v>17</v>
      </c>
      <c r="I8" s="34">
        <v>816</v>
      </c>
      <c r="J8" s="26" t="s">
        <v>51</v>
      </c>
      <c r="K8" s="26"/>
    </row>
    <row r="9" s="1" customFormat="true" customHeight="true" spans="1:11">
      <c r="A9" s="13">
        <v>6</v>
      </c>
      <c r="B9" s="12" t="s">
        <v>65</v>
      </c>
      <c r="C9" s="12" t="s">
        <v>47</v>
      </c>
      <c r="D9" s="14" t="s">
        <v>66</v>
      </c>
      <c r="E9" s="14" t="s">
        <v>67</v>
      </c>
      <c r="F9" s="26" t="s">
        <v>50</v>
      </c>
      <c r="G9" s="26">
        <v>48</v>
      </c>
      <c r="H9" s="26">
        <v>17</v>
      </c>
      <c r="I9" s="34">
        <v>816</v>
      </c>
      <c r="J9" s="26" t="s">
        <v>51</v>
      </c>
      <c r="K9" s="26"/>
    </row>
    <row r="10" s="1" customFormat="true" customHeight="true" spans="1:11">
      <c r="A10" s="12">
        <v>7</v>
      </c>
      <c r="B10" s="12" t="s">
        <v>68</v>
      </c>
      <c r="C10" s="12" t="s">
        <v>47</v>
      </c>
      <c r="D10" s="14" t="s">
        <v>69</v>
      </c>
      <c r="E10" s="14" t="s">
        <v>70</v>
      </c>
      <c r="F10" s="26" t="s">
        <v>50</v>
      </c>
      <c r="G10" s="26">
        <v>48</v>
      </c>
      <c r="H10" s="26">
        <v>17</v>
      </c>
      <c r="I10" s="34">
        <v>816</v>
      </c>
      <c r="J10" s="26" t="s">
        <v>51</v>
      </c>
      <c r="K10" s="26"/>
    </row>
    <row r="11" s="1" customFormat="true" customHeight="true" spans="1:11">
      <c r="A11" s="13">
        <v>8</v>
      </c>
      <c r="B11" s="15" t="s">
        <v>71</v>
      </c>
      <c r="C11" s="15" t="s">
        <v>72</v>
      </c>
      <c r="D11" s="15" t="s">
        <v>73</v>
      </c>
      <c r="E11" s="15" t="s">
        <v>74</v>
      </c>
      <c r="F11" s="27" t="s">
        <v>75</v>
      </c>
      <c r="G11" s="26">
        <v>48</v>
      </c>
      <c r="H11" s="26">
        <v>17</v>
      </c>
      <c r="I11" s="35">
        <v>816</v>
      </c>
      <c r="J11" s="26" t="s">
        <v>76</v>
      </c>
      <c r="K11" s="26"/>
    </row>
    <row r="12" s="1" customFormat="true" customHeight="true" spans="1:11">
      <c r="A12" s="12">
        <v>9</v>
      </c>
      <c r="B12" s="15" t="s">
        <v>77</v>
      </c>
      <c r="C12" s="15" t="s">
        <v>78</v>
      </c>
      <c r="D12" s="15" t="s">
        <v>79</v>
      </c>
      <c r="E12" s="15" t="s">
        <v>80</v>
      </c>
      <c r="F12" s="27" t="s">
        <v>75</v>
      </c>
      <c r="G12" s="26">
        <v>45</v>
      </c>
      <c r="H12" s="26">
        <v>17</v>
      </c>
      <c r="I12" s="35">
        <v>765</v>
      </c>
      <c r="J12" s="26" t="s">
        <v>76</v>
      </c>
      <c r="K12" s="26" t="s">
        <v>81</v>
      </c>
    </row>
    <row r="13" s="3" customFormat="true" customHeight="true" spans="1:11">
      <c r="A13" s="13">
        <v>10</v>
      </c>
      <c r="B13" s="15" t="s">
        <v>82</v>
      </c>
      <c r="C13" s="15" t="s">
        <v>72</v>
      </c>
      <c r="D13" s="15" t="s">
        <v>83</v>
      </c>
      <c r="E13" s="28" t="s">
        <v>84</v>
      </c>
      <c r="F13" s="27" t="s">
        <v>75</v>
      </c>
      <c r="G13" s="26">
        <v>48</v>
      </c>
      <c r="H13" s="26">
        <v>17</v>
      </c>
      <c r="I13" s="35">
        <v>816</v>
      </c>
      <c r="J13" s="26" t="s">
        <v>76</v>
      </c>
      <c r="K13" s="26"/>
    </row>
    <row r="14" s="3" customFormat="true" customHeight="true" spans="1:11">
      <c r="A14" s="12">
        <v>11</v>
      </c>
      <c r="B14" s="16" t="s">
        <v>85</v>
      </c>
      <c r="C14" s="13" t="s">
        <v>72</v>
      </c>
      <c r="D14" s="17" t="s">
        <v>86</v>
      </c>
      <c r="E14" s="16" t="s">
        <v>87</v>
      </c>
      <c r="F14" s="29" t="s">
        <v>88</v>
      </c>
      <c r="G14" s="29">
        <v>48</v>
      </c>
      <c r="H14" s="26">
        <v>17</v>
      </c>
      <c r="I14" s="36">
        <v>816</v>
      </c>
      <c r="J14" s="29" t="s">
        <v>89</v>
      </c>
      <c r="K14" s="37"/>
    </row>
    <row r="15" s="3" customFormat="true" customHeight="true" spans="1:11">
      <c r="A15" s="13">
        <v>12</v>
      </c>
      <c r="B15" s="16" t="s">
        <v>90</v>
      </c>
      <c r="C15" s="13" t="s">
        <v>72</v>
      </c>
      <c r="D15" s="17" t="s">
        <v>91</v>
      </c>
      <c r="E15" s="16" t="s">
        <v>92</v>
      </c>
      <c r="F15" s="29" t="s">
        <v>88</v>
      </c>
      <c r="G15" s="29">
        <v>47</v>
      </c>
      <c r="H15" s="26">
        <v>17</v>
      </c>
      <c r="I15" s="36">
        <v>799</v>
      </c>
      <c r="J15" s="29" t="s">
        <v>89</v>
      </c>
      <c r="K15" s="30" t="s">
        <v>93</v>
      </c>
    </row>
    <row r="16" s="3" customFormat="true" customHeight="true" spans="1:11">
      <c r="A16" s="12">
        <v>13</v>
      </c>
      <c r="B16" s="16" t="s">
        <v>94</v>
      </c>
      <c r="C16" s="13" t="s">
        <v>72</v>
      </c>
      <c r="D16" s="17" t="s">
        <v>95</v>
      </c>
      <c r="E16" s="16" t="s">
        <v>96</v>
      </c>
      <c r="F16" s="29" t="s">
        <v>88</v>
      </c>
      <c r="G16" s="29">
        <v>48</v>
      </c>
      <c r="H16" s="26">
        <v>17</v>
      </c>
      <c r="I16" s="36">
        <v>816</v>
      </c>
      <c r="J16" s="29" t="s">
        <v>89</v>
      </c>
      <c r="K16" s="30"/>
    </row>
    <row r="17" s="3" customFormat="true" customHeight="true" spans="1:11">
      <c r="A17" s="13">
        <v>14</v>
      </c>
      <c r="B17" s="16" t="s">
        <v>97</v>
      </c>
      <c r="C17" s="13" t="s">
        <v>72</v>
      </c>
      <c r="D17" s="17" t="s">
        <v>98</v>
      </c>
      <c r="E17" s="16" t="s">
        <v>99</v>
      </c>
      <c r="F17" s="29" t="s">
        <v>88</v>
      </c>
      <c r="G17" s="29">
        <v>48</v>
      </c>
      <c r="H17" s="26">
        <v>17</v>
      </c>
      <c r="I17" s="36">
        <v>816</v>
      </c>
      <c r="J17" s="29" t="s">
        <v>89</v>
      </c>
      <c r="K17" s="30"/>
    </row>
    <row r="18" s="1" customFormat="true" customHeight="true" spans="1:11">
      <c r="A18" s="12">
        <v>15</v>
      </c>
      <c r="B18" s="16" t="s">
        <v>100</v>
      </c>
      <c r="C18" s="13" t="s">
        <v>72</v>
      </c>
      <c r="D18" s="17" t="s">
        <v>101</v>
      </c>
      <c r="E18" s="16" t="s">
        <v>102</v>
      </c>
      <c r="F18" s="29" t="s">
        <v>88</v>
      </c>
      <c r="G18" s="29">
        <v>48</v>
      </c>
      <c r="H18" s="26">
        <v>17</v>
      </c>
      <c r="I18" s="36">
        <v>816</v>
      </c>
      <c r="J18" s="29" t="s">
        <v>89</v>
      </c>
      <c r="K18" s="30"/>
    </row>
    <row r="19" s="1" customFormat="true" customHeight="true" spans="1:11">
      <c r="A19" s="13">
        <v>16</v>
      </c>
      <c r="B19" s="16" t="s">
        <v>103</v>
      </c>
      <c r="C19" s="13" t="s">
        <v>78</v>
      </c>
      <c r="D19" s="17" t="s">
        <v>104</v>
      </c>
      <c r="E19" s="16" t="s">
        <v>105</v>
      </c>
      <c r="F19" s="29" t="s">
        <v>88</v>
      </c>
      <c r="G19" s="29">
        <v>48</v>
      </c>
      <c r="H19" s="26">
        <v>17</v>
      </c>
      <c r="I19" s="36">
        <v>816</v>
      </c>
      <c r="J19" s="29" t="s">
        <v>89</v>
      </c>
      <c r="K19" s="30"/>
    </row>
    <row r="20" s="1" customFormat="true" customHeight="true" spans="1:11">
      <c r="A20" s="12">
        <v>17</v>
      </c>
      <c r="B20" s="18" t="s">
        <v>106</v>
      </c>
      <c r="C20" s="19" t="s">
        <v>72</v>
      </c>
      <c r="D20" s="20" t="s">
        <v>107</v>
      </c>
      <c r="E20" s="18" t="s">
        <v>108</v>
      </c>
      <c r="F20" s="30" t="s">
        <v>109</v>
      </c>
      <c r="G20" s="29">
        <v>48</v>
      </c>
      <c r="H20" s="26">
        <v>17</v>
      </c>
      <c r="I20" s="36">
        <v>816</v>
      </c>
      <c r="J20" s="29" t="s">
        <v>89</v>
      </c>
      <c r="K20" s="19"/>
    </row>
    <row r="21" s="1" customFormat="true" customHeight="true" spans="1:11">
      <c r="A21" s="13">
        <v>18</v>
      </c>
      <c r="B21" s="18" t="s">
        <v>110</v>
      </c>
      <c r="C21" s="19" t="s">
        <v>72</v>
      </c>
      <c r="D21" s="20" t="s">
        <v>111</v>
      </c>
      <c r="E21" s="18" t="s">
        <v>112</v>
      </c>
      <c r="F21" s="30" t="s">
        <v>109</v>
      </c>
      <c r="G21" s="29">
        <v>48</v>
      </c>
      <c r="H21" s="26">
        <v>17</v>
      </c>
      <c r="I21" s="36">
        <v>816</v>
      </c>
      <c r="J21" s="29" t="s">
        <v>89</v>
      </c>
      <c r="K21" s="19"/>
    </row>
    <row r="22" s="1" customFormat="true" customHeight="true" spans="1:11">
      <c r="A22" s="12">
        <v>19</v>
      </c>
      <c r="B22" s="18" t="s">
        <v>113</v>
      </c>
      <c r="C22" s="19" t="s">
        <v>72</v>
      </c>
      <c r="D22" s="20" t="s">
        <v>114</v>
      </c>
      <c r="E22" s="18" t="s">
        <v>115</v>
      </c>
      <c r="F22" s="30" t="s">
        <v>109</v>
      </c>
      <c r="G22" s="29">
        <v>48</v>
      </c>
      <c r="H22" s="26">
        <v>17</v>
      </c>
      <c r="I22" s="36">
        <v>816</v>
      </c>
      <c r="J22" s="29" t="s">
        <v>89</v>
      </c>
      <c r="K22" s="19"/>
    </row>
    <row r="23" s="1" customFormat="true" customHeight="true" spans="1:11">
      <c r="A23" s="13">
        <v>20</v>
      </c>
      <c r="B23" s="21" t="s">
        <v>116</v>
      </c>
      <c r="C23" s="21" t="s">
        <v>47</v>
      </c>
      <c r="D23" s="21" t="s">
        <v>117</v>
      </c>
      <c r="E23" s="16" t="s">
        <v>118</v>
      </c>
      <c r="F23" s="13" t="s">
        <v>119</v>
      </c>
      <c r="G23" s="13">
        <v>54</v>
      </c>
      <c r="H23" s="26">
        <v>17</v>
      </c>
      <c r="I23" s="38">
        <v>918</v>
      </c>
      <c r="J23" s="13" t="s">
        <v>120</v>
      </c>
      <c r="K23" s="19"/>
    </row>
    <row r="24" s="1" customFormat="true" customHeight="true" spans="1:11">
      <c r="A24" s="12">
        <v>21</v>
      </c>
      <c r="B24" s="21" t="s">
        <v>121</v>
      </c>
      <c r="C24" s="21" t="s">
        <v>59</v>
      </c>
      <c r="D24" s="21" t="s">
        <v>122</v>
      </c>
      <c r="E24" s="16" t="s">
        <v>123</v>
      </c>
      <c r="F24" s="13" t="s">
        <v>119</v>
      </c>
      <c r="G24" s="13">
        <v>54</v>
      </c>
      <c r="H24" s="26">
        <v>17</v>
      </c>
      <c r="I24" s="38">
        <v>918</v>
      </c>
      <c r="J24" s="13" t="s">
        <v>120</v>
      </c>
      <c r="K24" s="19"/>
    </row>
    <row r="25" s="1" customFormat="true" customHeight="true" spans="1:11">
      <c r="A25" s="13">
        <v>22</v>
      </c>
      <c r="B25" s="21" t="s">
        <v>124</v>
      </c>
      <c r="C25" s="21" t="s">
        <v>47</v>
      </c>
      <c r="D25" s="21" t="s">
        <v>125</v>
      </c>
      <c r="E25" s="16" t="s">
        <v>126</v>
      </c>
      <c r="F25" s="13" t="s">
        <v>119</v>
      </c>
      <c r="G25" s="13">
        <v>54</v>
      </c>
      <c r="H25" s="26">
        <v>17</v>
      </c>
      <c r="I25" s="38">
        <v>918</v>
      </c>
      <c r="J25" s="13" t="s">
        <v>120</v>
      </c>
      <c r="K25" s="19"/>
    </row>
    <row r="26" s="1" customFormat="true" customHeight="true" spans="1:11">
      <c r="A26" s="12">
        <v>23</v>
      </c>
      <c r="B26" s="21" t="s">
        <v>127</v>
      </c>
      <c r="C26" s="21" t="s">
        <v>59</v>
      </c>
      <c r="D26" s="21" t="s">
        <v>128</v>
      </c>
      <c r="E26" s="16" t="s">
        <v>129</v>
      </c>
      <c r="F26" s="13" t="s">
        <v>119</v>
      </c>
      <c r="G26" s="13">
        <v>54</v>
      </c>
      <c r="H26" s="26">
        <v>17</v>
      </c>
      <c r="I26" s="38">
        <v>918</v>
      </c>
      <c r="J26" s="13" t="s">
        <v>120</v>
      </c>
      <c r="K26" s="13"/>
    </row>
    <row r="27" s="1" customFormat="true" customHeight="true" spans="1:11">
      <c r="A27" s="13">
        <v>24</v>
      </c>
      <c r="B27" s="21" t="s">
        <v>130</v>
      </c>
      <c r="C27" s="21" t="s">
        <v>47</v>
      </c>
      <c r="D27" s="21" t="s">
        <v>131</v>
      </c>
      <c r="E27" s="16" t="s">
        <v>132</v>
      </c>
      <c r="F27" s="13" t="s">
        <v>119</v>
      </c>
      <c r="G27" s="13">
        <v>54</v>
      </c>
      <c r="H27" s="26">
        <v>17</v>
      </c>
      <c r="I27" s="38">
        <v>918</v>
      </c>
      <c r="J27" s="13" t="s">
        <v>120</v>
      </c>
      <c r="K27" s="13"/>
    </row>
    <row r="28" s="1" customFormat="true" customHeight="true" spans="1:11">
      <c r="A28" s="12">
        <v>25</v>
      </c>
      <c r="B28" s="21" t="s">
        <v>133</v>
      </c>
      <c r="C28" s="21" t="s">
        <v>47</v>
      </c>
      <c r="D28" s="21" t="s">
        <v>134</v>
      </c>
      <c r="E28" s="15" t="s">
        <v>135</v>
      </c>
      <c r="F28" s="13" t="s">
        <v>119</v>
      </c>
      <c r="G28" s="13">
        <v>54</v>
      </c>
      <c r="H28" s="26">
        <v>17</v>
      </c>
      <c r="I28" s="34">
        <v>918</v>
      </c>
      <c r="J28" s="39" t="s">
        <v>136</v>
      </c>
      <c r="K28" s="40"/>
    </row>
    <row r="29" s="1" customFormat="true" customHeight="true" spans="1:11">
      <c r="A29" s="13">
        <v>26</v>
      </c>
      <c r="B29" s="21" t="s">
        <v>137</v>
      </c>
      <c r="C29" s="21" t="s">
        <v>47</v>
      </c>
      <c r="D29" s="21" t="s">
        <v>138</v>
      </c>
      <c r="E29" s="14" t="s">
        <v>139</v>
      </c>
      <c r="F29" s="12" t="s">
        <v>140</v>
      </c>
      <c r="G29" s="22">
        <v>53</v>
      </c>
      <c r="H29" s="26">
        <v>17</v>
      </c>
      <c r="I29" s="34">
        <v>901</v>
      </c>
      <c r="J29" s="39" t="s">
        <v>136</v>
      </c>
      <c r="K29" s="30" t="s">
        <v>93</v>
      </c>
    </row>
    <row r="30" s="1" customFormat="true" customHeight="true" spans="1:11">
      <c r="A30" s="12">
        <v>27</v>
      </c>
      <c r="B30" s="21" t="s">
        <v>141</v>
      </c>
      <c r="C30" s="21" t="s">
        <v>47</v>
      </c>
      <c r="D30" s="21" t="s">
        <v>142</v>
      </c>
      <c r="E30" s="14" t="s">
        <v>143</v>
      </c>
      <c r="F30" s="13" t="s">
        <v>119</v>
      </c>
      <c r="G30" s="13">
        <v>54</v>
      </c>
      <c r="H30" s="26">
        <v>17</v>
      </c>
      <c r="I30" s="34">
        <v>918</v>
      </c>
      <c r="J30" s="39" t="s">
        <v>136</v>
      </c>
      <c r="K30" s="40"/>
    </row>
    <row r="31" s="1" customFormat="true" customHeight="true" spans="1:11">
      <c r="A31" s="13">
        <v>28</v>
      </c>
      <c r="B31" s="21" t="s">
        <v>144</v>
      </c>
      <c r="C31" s="21" t="s">
        <v>47</v>
      </c>
      <c r="D31" s="21" t="s">
        <v>145</v>
      </c>
      <c r="E31" s="15" t="s">
        <v>146</v>
      </c>
      <c r="F31" s="13" t="s">
        <v>119</v>
      </c>
      <c r="G31" s="13">
        <v>54</v>
      </c>
      <c r="H31" s="26">
        <v>17</v>
      </c>
      <c r="I31" s="34">
        <v>918</v>
      </c>
      <c r="J31" s="39" t="s">
        <v>136</v>
      </c>
      <c r="K31" s="40"/>
    </row>
    <row r="32" s="1" customFormat="true" customHeight="true" spans="1:11">
      <c r="A32" s="12">
        <v>29</v>
      </c>
      <c r="B32" s="21" t="s">
        <v>147</v>
      </c>
      <c r="C32" s="21" t="s">
        <v>59</v>
      </c>
      <c r="D32" s="21" t="s">
        <v>148</v>
      </c>
      <c r="E32" s="15" t="s">
        <v>149</v>
      </c>
      <c r="F32" s="13" t="s">
        <v>119</v>
      </c>
      <c r="G32" s="13">
        <v>54</v>
      </c>
      <c r="H32" s="26">
        <v>17</v>
      </c>
      <c r="I32" s="34">
        <v>918</v>
      </c>
      <c r="J32" s="39" t="s">
        <v>136</v>
      </c>
      <c r="K32" s="40"/>
    </row>
    <row r="33" s="1" customFormat="true" customHeight="true" spans="1:11">
      <c r="A33" s="13">
        <v>30</v>
      </c>
      <c r="B33" s="21" t="s">
        <v>150</v>
      </c>
      <c r="C33" s="21" t="s">
        <v>47</v>
      </c>
      <c r="D33" s="22" t="s">
        <v>151</v>
      </c>
      <c r="E33" s="14" t="s">
        <v>152</v>
      </c>
      <c r="F33" s="13" t="s">
        <v>153</v>
      </c>
      <c r="G33" s="22">
        <v>46</v>
      </c>
      <c r="H33" s="26">
        <v>17</v>
      </c>
      <c r="I33" s="34">
        <v>782</v>
      </c>
      <c r="J33" s="39" t="s">
        <v>136</v>
      </c>
      <c r="K33" s="39" t="s">
        <v>154</v>
      </c>
    </row>
    <row r="34" s="1" customFormat="true" customHeight="true" spans="1:11">
      <c r="A34" s="12">
        <v>31</v>
      </c>
      <c r="B34" s="21" t="s">
        <v>155</v>
      </c>
      <c r="C34" s="21" t="s">
        <v>47</v>
      </c>
      <c r="D34" s="22" t="s">
        <v>156</v>
      </c>
      <c r="E34" s="15" t="s">
        <v>157</v>
      </c>
      <c r="F34" s="13" t="s">
        <v>153</v>
      </c>
      <c r="G34" s="22">
        <v>47</v>
      </c>
      <c r="H34" s="26">
        <v>17</v>
      </c>
      <c r="I34" s="34">
        <v>799</v>
      </c>
      <c r="J34" s="39" t="s">
        <v>136</v>
      </c>
      <c r="K34" s="39" t="s">
        <v>158</v>
      </c>
    </row>
    <row r="35" s="1" customFormat="true" customHeight="true" spans="1:11">
      <c r="A35" s="13">
        <v>32</v>
      </c>
      <c r="B35" s="21" t="s">
        <v>159</v>
      </c>
      <c r="C35" s="21" t="s">
        <v>47</v>
      </c>
      <c r="D35" s="22" t="s">
        <v>160</v>
      </c>
      <c r="E35" s="15" t="s">
        <v>161</v>
      </c>
      <c r="F35" s="13" t="s">
        <v>153</v>
      </c>
      <c r="G35" s="22">
        <v>47</v>
      </c>
      <c r="H35" s="26">
        <v>17</v>
      </c>
      <c r="I35" s="34">
        <v>799</v>
      </c>
      <c r="J35" s="39" t="s">
        <v>136</v>
      </c>
      <c r="K35" s="39" t="s">
        <v>158</v>
      </c>
    </row>
    <row r="36" s="1" customFormat="true" customHeight="true" spans="1:11">
      <c r="A36" s="12">
        <v>33</v>
      </c>
      <c r="B36" s="21" t="s">
        <v>162</v>
      </c>
      <c r="C36" s="21" t="s">
        <v>47</v>
      </c>
      <c r="D36" s="22" t="s">
        <v>163</v>
      </c>
      <c r="E36" s="14" t="s">
        <v>164</v>
      </c>
      <c r="F36" s="13" t="s">
        <v>153</v>
      </c>
      <c r="G36" s="22">
        <v>47</v>
      </c>
      <c r="H36" s="26">
        <v>17</v>
      </c>
      <c r="I36" s="34">
        <v>799</v>
      </c>
      <c r="J36" s="39" t="s">
        <v>136</v>
      </c>
      <c r="K36" s="39" t="s">
        <v>158</v>
      </c>
    </row>
    <row r="37" s="1" customFormat="true" customHeight="true" spans="1:11">
      <c r="A37" s="13">
        <v>34</v>
      </c>
      <c r="B37" s="21" t="s">
        <v>165</v>
      </c>
      <c r="C37" s="21" t="s">
        <v>47</v>
      </c>
      <c r="D37" s="22" t="s">
        <v>166</v>
      </c>
      <c r="E37" s="15" t="s">
        <v>167</v>
      </c>
      <c r="F37" s="13" t="s">
        <v>153</v>
      </c>
      <c r="G37" s="22">
        <v>47</v>
      </c>
      <c r="H37" s="26">
        <v>17</v>
      </c>
      <c r="I37" s="34">
        <v>799</v>
      </c>
      <c r="J37" s="39" t="s">
        <v>136</v>
      </c>
      <c r="K37" s="39" t="s">
        <v>158</v>
      </c>
    </row>
    <row r="38" s="1" customFormat="true" customHeight="true" spans="1:11">
      <c r="A38" s="12">
        <v>35</v>
      </c>
      <c r="B38" s="21" t="s">
        <v>168</v>
      </c>
      <c r="C38" s="21" t="s">
        <v>47</v>
      </c>
      <c r="D38" s="22" t="s">
        <v>169</v>
      </c>
      <c r="E38" s="14" t="s">
        <v>170</v>
      </c>
      <c r="F38" s="13" t="s">
        <v>153</v>
      </c>
      <c r="G38" s="22">
        <v>42</v>
      </c>
      <c r="H38" s="26">
        <v>17</v>
      </c>
      <c r="I38" s="34">
        <v>714</v>
      </c>
      <c r="J38" s="39" t="s">
        <v>136</v>
      </c>
      <c r="K38" s="39" t="s">
        <v>171</v>
      </c>
    </row>
    <row r="39" s="1" customFormat="true" customHeight="true" spans="1:11">
      <c r="A39" s="23" t="s">
        <v>172</v>
      </c>
      <c r="B39" s="24"/>
      <c r="C39" s="24"/>
      <c r="D39" s="24"/>
      <c r="E39" s="24"/>
      <c r="F39" s="31"/>
      <c r="G39" s="26"/>
      <c r="H39" s="26"/>
      <c r="I39" s="35">
        <f>SUM(I4:I38)</f>
        <v>29291</v>
      </c>
      <c r="J39" s="41"/>
      <c r="K39" s="12"/>
    </row>
    <row r="40" s="1" customFormat="true" customHeight="true" spans="4:10">
      <c r="D40" s="4"/>
      <c r="I40" s="5"/>
      <c r="J40" s="6"/>
    </row>
    <row r="41" s="1" customFormat="true" customHeight="true" spans="4:10">
      <c r="D41" s="4"/>
      <c r="I41" s="5"/>
      <c r="J41" s="6"/>
    </row>
    <row r="42" s="1" customFormat="true" customHeight="true" spans="4:10">
      <c r="D42" s="4"/>
      <c r="I42" s="5"/>
      <c r="J42" s="6"/>
    </row>
    <row r="43" s="1" customFormat="true" customHeight="true" spans="4:10">
      <c r="D43" s="4"/>
      <c r="I43" s="5"/>
      <c r="J43" s="6"/>
    </row>
    <row r="44" s="1" customFormat="true" customHeight="true" spans="4:10">
      <c r="D44" s="4"/>
      <c r="I44" s="5"/>
      <c r="J44" s="6"/>
    </row>
    <row r="45" s="1" customFormat="true" customHeight="true" spans="4:10">
      <c r="D45" s="4"/>
      <c r="I45" s="5"/>
      <c r="J45" s="6"/>
    </row>
    <row r="46" s="1" customFormat="true" customHeight="true" spans="4:10">
      <c r="D46" s="4"/>
      <c r="I46" s="5"/>
      <c r="J46" s="6"/>
    </row>
  </sheetData>
  <mergeCells count="3">
    <mergeCell ref="A1:B1"/>
    <mergeCell ref="A2:K2"/>
    <mergeCell ref="A39:F39"/>
  </mergeCells>
  <conditionalFormatting sqref="D4">
    <cfRule type="duplicateValues" dxfId="0" priority="19"/>
  </conditionalFormatting>
  <conditionalFormatting sqref="B7">
    <cfRule type="duplicateValues" dxfId="0" priority="24"/>
  </conditionalFormatting>
  <conditionalFormatting sqref="B8">
    <cfRule type="duplicateValues" dxfId="0" priority="23"/>
  </conditionalFormatting>
  <conditionalFormatting sqref="D14">
    <cfRule type="duplicateValues" dxfId="0" priority="2"/>
  </conditionalFormatting>
  <conditionalFormatting sqref="D15">
    <cfRule type="duplicateValues" dxfId="0" priority="1"/>
  </conditionalFormatting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28">
    <cfRule type="duplicateValues" dxfId="0" priority="18"/>
  </conditionalFormatting>
  <conditionalFormatting sqref="B31">
    <cfRule type="duplicateValues" dxfId="0" priority="16"/>
  </conditionalFormatting>
  <conditionalFormatting sqref="B32">
    <cfRule type="duplicateValues" dxfId="0" priority="15"/>
  </conditionalFormatting>
  <conditionalFormatting sqref="B33">
    <cfRule type="duplicateValues" dxfId="0" priority="14"/>
  </conditionalFormatting>
  <conditionalFormatting sqref="B29:B30">
    <cfRule type="duplicateValues" dxfId="0" priority="17"/>
  </conditionalFormatting>
  <conditionalFormatting sqref="B34:B35">
    <cfRule type="duplicateValues" dxfId="0" priority="13"/>
  </conditionalFormatting>
  <conditionalFormatting sqref="B36:B38">
    <cfRule type="duplicateValues" dxfId="0" priority="12"/>
  </conditionalFormatting>
  <conditionalFormatting sqref="D5:D7 D10:D11">
    <cfRule type="duplicateValues" dxfId="1" priority="21"/>
    <cfRule type="duplicateValues" dxfId="0" priority="22"/>
  </conditionalFormatting>
  <conditionalFormatting sqref="D5:D7 D10:D12">
    <cfRule type="duplicateValues" dxfId="1" priority="20"/>
  </conditionalFormatting>
  <conditionalFormatting sqref="D13 D16">
    <cfRule type="duplicateValues" dxfId="1" priority="3"/>
    <cfRule type="duplicateValues" dxfId="1" priority="4"/>
    <cfRule type="duplicateValues" dxfId="0" priority="5"/>
  </conditionalFormatting>
  <pageMargins left="0.629861111111111" right="0.236111111111111" top="0.393055555555556" bottom="0.354166666666667" header="0.298611111111111" footer="0.298611111111111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4" sqref="G14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2023-05-12T19:15:00Z</dcterms:created>
  <dcterms:modified xsi:type="dcterms:W3CDTF">2026-01-04T15:29:40Z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85FE876D00A24D57BA2D97859A44E2BB_12</vt:lpwstr>
  </property>
  <property fmtid="{D5CDD505-2E9C-101B-9397-08002B2CF9AE}" pid="4" name="CalculationRule">
    <vt:i4>0</vt:i4>
  </property>
</Properties>
</file>