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附件1-1" sheetId="3" r:id="rId1"/>
  </sheets>
  <definedNames>
    <definedName name="_xlnm._FilterDatabase" localSheetId="0" hidden="1">'附件1-1'!$A$4:$M$18</definedName>
    <definedName name="_xlnm.Print_Titles" localSheetId="0">'附件1-1'!$4:$4</definedName>
  </definedNames>
  <calcPr calcId="144525"/>
</workbook>
</file>

<file path=xl/sharedStrings.xml><?xml version="1.0" encoding="utf-8"?>
<sst xmlns="http://schemas.openxmlformats.org/spreadsheetml/2006/main" count="134" uniqueCount="95">
  <si>
    <r>
      <rPr>
        <sz val="16"/>
        <rFont val="方正黑体_GBK"/>
        <charset val="134"/>
      </rPr>
      <t>附件</t>
    </r>
    <r>
      <rPr>
        <sz val="16"/>
        <rFont val="Times New Roman"/>
        <charset val="134"/>
      </rPr>
      <t>1—1</t>
    </r>
  </si>
  <si>
    <r>
      <rPr>
        <sz val="20"/>
        <rFont val="方正小标宋_GBK"/>
        <charset val="134"/>
      </rPr>
      <t>云阳县</t>
    </r>
    <r>
      <rPr>
        <sz val="20"/>
        <rFont val="Times New Roman"/>
        <charset val="134"/>
      </rPr>
      <t>2022</t>
    </r>
    <r>
      <rPr>
        <sz val="20"/>
        <rFont val="方正小标宋_GBK"/>
        <charset val="134"/>
      </rPr>
      <t>年度第三批农业生产发展项目建设任务汇总表（产业发展及产业园配套类）</t>
    </r>
  </si>
  <si>
    <r>
      <rPr>
        <sz val="11"/>
        <rFont val="方正仿宋_GBK"/>
        <charset val="134"/>
      </rPr>
      <t>单位：万元</t>
    </r>
  </si>
  <si>
    <r>
      <rPr>
        <sz val="10"/>
        <rFont val="方正黑体_GBK"/>
        <charset val="134"/>
      </rPr>
      <t>序号</t>
    </r>
  </si>
  <si>
    <r>
      <rPr>
        <sz val="10"/>
        <rFont val="方正黑体_GBK"/>
        <charset val="134"/>
      </rPr>
      <t>项目名称</t>
    </r>
  </si>
  <si>
    <r>
      <rPr>
        <sz val="10"/>
        <rFont val="方正黑体_GBK"/>
        <charset val="134"/>
      </rPr>
      <t>项目实施主体</t>
    </r>
  </si>
  <si>
    <r>
      <rPr>
        <sz val="10"/>
        <rFont val="方正黑体_GBK"/>
        <charset val="134"/>
      </rPr>
      <t>项目责任主体</t>
    </r>
  </si>
  <si>
    <r>
      <rPr>
        <sz val="10"/>
        <rFont val="方正黑体_GBK"/>
        <charset val="134"/>
      </rPr>
      <t>建设性质</t>
    </r>
  </si>
  <si>
    <r>
      <rPr>
        <sz val="10"/>
        <rFont val="方正黑体_GBK"/>
        <charset val="134"/>
      </rPr>
      <t>建设年限</t>
    </r>
  </si>
  <si>
    <r>
      <rPr>
        <sz val="10"/>
        <rFont val="方正黑体_GBK"/>
        <charset val="134"/>
      </rPr>
      <t>建设地点</t>
    </r>
  </si>
  <si>
    <r>
      <rPr>
        <sz val="10"/>
        <rFont val="方正黑体_GBK"/>
        <charset val="134"/>
      </rPr>
      <t>总投资</t>
    </r>
  </si>
  <si>
    <r>
      <rPr>
        <sz val="10"/>
        <rFont val="方正黑体_GBK"/>
        <charset val="134"/>
      </rPr>
      <t>建设内容</t>
    </r>
  </si>
  <si>
    <r>
      <rPr>
        <sz val="10"/>
        <rFont val="方正黑体_GBK"/>
        <charset val="134"/>
      </rPr>
      <t>财政补助资金</t>
    </r>
  </si>
  <si>
    <r>
      <rPr>
        <sz val="10"/>
        <rFont val="方正黑体_GBK"/>
        <charset val="134"/>
      </rPr>
      <t>财政补助环节及标准</t>
    </r>
  </si>
  <si>
    <r>
      <rPr>
        <sz val="10"/>
        <rFont val="方正黑体_GBK"/>
        <charset val="134"/>
      </rPr>
      <t>绩效目标</t>
    </r>
  </si>
  <si>
    <r>
      <rPr>
        <sz val="10"/>
        <rFont val="方正黑体_GBK"/>
        <charset val="134"/>
      </rPr>
      <t>监管单位</t>
    </r>
    <r>
      <rPr>
        <sz val="10"/>
        <rFont val="Times New Roman"/>
        <charset val="134"/>
      </rPr>
      <t>/</t>
    </r>
    <r>
      <rPr>
        <sz val="10"/>
        <rFont val="方正黑体_GBK"/>
        <charset val="134"/>
      </rPr>
      <t>科室</t>
    </r>
  </si>
  <si>
    <r>
      <rPr>
        <sz val="10"/>
        <rFont val="方正黑体_GBK"/>
        <charset val="134"/>
      </rPr>
      <t>合计</t>
    </r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</si>
  <si>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年农业产业发展拨改投项目</t>
    </r>
  </si>
  <si>
    <r>
      <rPr>
        <sz val="11"/>
        <rFont val="方正仿宋_GBK"/>
        <charset val="134"/>
      </rPr>
      <t>重庆农高集团</t>
    </r>
  </si>
  <si>
    <r>
      <rPr>
        <sz val="11"/>
        <rFont val="方正仿宋_GBK"/>
        <charset val="134"/>
      </rPr>
      <t>县农业农村委</t>
    </r>
  </si>
  <si>
    <r>
      <rPr>
        <sz val="11"/>
        <rFont val="方正仿宋_GBK"/>
        <charset val="134"/>
      </rPr>
      <t>新建</t>
    </r>
  </si>
  <si>
    <r>
      <rPr>
        <sz val="11"/>
        <rFont val="方正仿宋_GBK"/>
        <charset val="134"/>
      </rPr>
      <t>云阳县</t>
    </r>
  </si>
  <si>
    <r>
      <rPr>
        <sz val="11"/>
        <rFont val="方正仿宋_GBK"/>
        <charset val="134"/>
      </rPr>
      <t>对有需求发展产业的新型经营主体，按照债权投资的模式，投入一定的财政资金，扶持企业做大做强，到期后全额归还财政扶持资金，滚动用于乡村振兴产业发展。</t>
    </r>
  </si>
  <si>
    <r>
      <rPr>
        <sz val="11"/>
        <rFont val="方正仿宋_GBK"/>
        <charset val="134"/>
      </rPr>
      <t>发挥财政资金撬动作用，支持县级以上农业龙头企业做大做强，采取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订单农业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等模式，带动农民增收。</t>
    </r>
  </si>
  <si>
    <r>
      <rPr>
        <sz val="11"/>
        <rFont val="方正仿宋_GBK"/>
        <charset val="134"/>
      </rPr>
      <t>规划财务科</t>
    </r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</si>
  <si>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年高阳镇建全村沃柑产业园机耕道配套项目</t>
    </r>
  </si>
  <si>
    <r>
      <rPr>
        <sz val="11"/>
        <rFont val="方正仿宋_GBK"/>
        <charset val="134"/>
      </rPr>
      <t>高阳镇人民政府</t>
    </r>
  </si>
  <si>
    <r>
      <rPr>
        <sz val="11"/>
        <rFont val="方正仿宋_GBK"/>
        <charset val="134"/>
      </rPr>
      <t>高阳镇建全村</t>
    </r>
    <r>
      <rPr>
        <sz val="11"/>
        <rFont val="Times New Roman"/>
        <charset val="134"/>
      </rPr>
      <t>14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</si>
  <si>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新修机耕道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公里（</t>
    </r>
    <r>
      <rPr>
        <sz val="11"/>
        <rFont val="Times New Roman"/>
        <charset val="134"/>
      </rPr>
      <t>3-3.5</t>
    </r>
    <r>
      <rPr>
        <sz val="11"/>
        <rFont val="方正仿宋_GBK"/>
        <charset val="134"/>
      </rPr>
      <t>米宽、</t>
    </r>
    <r>
      <rPr>
        <sz val="11"/>
        <rFont val="Times New Roman"/>
        <charset val="134"/>
      </rPr>
      <t>0.2</t>
    </r>
    <r>
      <rPr>
        <sz val="11"/>
        <rFont val="方正仿宋_GBK"/>
        <charset val="134"/>
      </rPr>
      <t>米厚、</t>
    </r>
    <r>
      <rPr>
        <sz val="11"/>
        <rFont val="Times New Roman"/>
        <charset val="134"/>
      </rPr>
      <t>C25</t>
    </r>
    <r>
      <rPr>
        <sz val="11"/>
        <rFont val="方正仿宋_GBK"/>
        <charset val="134"/>
      </rPr>
      <t>砼硬化）。</t>
    </r>
  </si>
  <si>
    <r>
      <rPr>
        <sz val="11"/>
        <rFont val="方正仿宋_GBK"/>
        <charset val="134"/>
      </rPr>
      <t>按照</t>
    </r>
    <r>
      <rPr>
        <sz val="11"/>
        <rFont val="Times New Roman"/>
        <charset val="134"/>
      </rPr>
      <t>50</t>
    </r>
    <r>
      <rPr>
        <sz val="11"/>
        <rFont val="方正仿宋_GBK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公里进行补助。</t>
    </r>
  </si>
  <si>
    <r>
      <rPr>
        <sz val="11"/>
        <rFont val="方正仿宋_GBK"/>
        <charset val="134"/>
      </rPr>
      <t>项目完工后，可方便</t>
    </r>
    <r>
      <rPr>
        <sz val="11"/>
        <rFont val="Times New Roman"/>
        <charset val="134"/>
      </rPr>
      <t>300</t>
    </r>
    <r>
      <rPr>
        <sz val="11"/>
        <rFont val="方正仿宋_GBK"/>
        <charset val="134"/>
      </rPr>
      <t>亩沃柑的管护，减低管护成本，园区经济效益提升</t>
    </r>
    <r>
      <rPr>
        <sz val="11"/>
        <rFont val="Times New Roman"/>
        <charset val="134"/>
      </rPr>
      <t>10%</t>
    </r>
    <r>
      <rPr>
        <sz val="11"/>
        <rFont val="方正仿宋_GBK"/>
        <charset val="134"/>
      </rPr>
      <t>以上，可方便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户以上的农户出行，其中脱贫户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户。</t>
    </r>
  </si>
  <si>
    <r>
      <rPr>
        <sz val="11"/>
        <rFont val="方正仿宋_GBK"/>
        <charset val="134"/>
      </rPr>
      <t>农田建设科</t>
    </r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</si>
  <si>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年高阳镇乐公村柑桔产业园机耕道配套项目</t>
    </r>
  </si>
  <si>
    <r>
      <rPr>
        <sz val="11"/>
        <rFont val="方正仿宋_GBK"/>
        <charset val="134"/>
      </rPr>
      <t>高阳镇乐公村</t>
    </r>
  </si>
  <si>
    <r>
      <rPr>
        <sz val="11"/>
        <rFont val="方正仿宋_GBK"/>
        <charset val="134"/>
      </rPr>
      <t>新修机耕道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公里（</t>
    </r>
    <r>
      <rPr>
        <sz val="11"/>
        <rFont val="Times New Roman"/>
        <charset val="134"/>
      </rPr>
      <t>3-3.5</t>
    </r>
    <r>
      <rPr>
        <sz val="11"/>
        <rFont val="方正仿宋_GBK"/>
        <charset val="134"/>
      </rPr>
      <t>米宽、</t>
    </r>
    <r>
      <rPr>
        <sz val="11"/>
        <rFont val="Times New Roman"/>
        <charset val="134"/>
      </rPr>
      <t>0.2</t>
    </r>
    <r>
      <rPr>
        <sz val="11"/>
        <rFont val="方正仿宋_GBK"/>
        <charset val="134"/>
      </rPr>
      <t>米厚、</t>
    </r>
    <r>
      <rPr>
        <sz val="11"/>
        <rFont val="Times New Roman"/>
        <charset val="134"/>
      </rPr>
      <t>C25</t>
    </r>
    <r>
      <rPr>
        <sz val="11"/>
        <rFont val="方正仿宋_GBK"/>
        <charset val="134"/>
      </rPr>
      <t>砼硬化）。</t>
    </r>
  </si>
  <si>
    <r>
      <rPr>
        <sz val="11"/>
        <rFont val="方正仿宋_GBK"/>
        <charset val="134"/>
      </rPr>
      <t>项目完工后，可方便</t>
    </r>
    <r>
      <rPr>
        <sz val="11"/>
        <rFont val="Times New Roman"/>
        <charset val="134"/>
      </rPr>
      <t>32</t>
    </r>
    <r>
      <rPr>
        <sz val="11"/>
        <rFont val="方正仿宋_GBK"/>
        <charset val="134"/>
      </rPr>
      <t>户群众出行，其中脱贫户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户以上，提升柑橘管护效率，降低管护成本</t>
    </r>
    <r>
      <rPr>
        <sz val="11"/>
        <rFont val="Times New Roman"/>
        <charset val="134"/>
      </rPr>
      <t>10%</t>
    </r>
    <r>
      <rPr>
        <sz val="11"/>
        <rFont val="方正仿宋_GBK"/>
        <charset val="134"/>
      </rPr>
      <t>以上。</t>
    </r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</si>
  <si>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年南溪镇卫星社区柑橘产业园耕作便道配套项目</t>
    </r>
  </si>
  <si>
    <r>
      <rPr>
        <sz val="11"/>
        <rFont val="方正仿宋_GBK"/>
        <charset val="134"/>
      </rPr>
      <t>南溪镇人民政府</t>
    </r>
  </si>
  <si>
    <r>
      <rPr>
        <sz val="11"/>
        <rFont val="方正仿宋_GBK"/>
        <charset val="134"/>
      </rPr>
      <t>南溪镇卫星社区</t>
    </r>
  </si>
  <si>
    <r>
      <rPr>
        <sz val="11"/>
        <rFont val="方正仿宋_GBK"/>
        <charset val="134"/>
      </rPr>
      <t>柑橘园区新建耕作便道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公里，</t>
    </r>
    <r>
      <rPr>
        <sz val="11"/>
        <rFont val="Times New Roman"/>
        <charset val="134"/>
      </rPr>
      <t>C20</t>
    </r>
    <r>
      <rPr>
        <sz val="11"/>
        <rFont val="方正仿宋_GBK"/>
        <charset val="134"/>
      </rPr>
      <t>浇灌、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厘米厚、宽</t>
    </r>
    <r>
      <rPr>
        <sz val="11"/>
        <rFont val="Times New Roman"/>
        <charset val="134"/>
      </rPr>
      <t>1-1.5</t>
    </r>
    <r>
      <rPr>
        <sz val="11"/>
        <rFont val="方正仿宋_GBK"/>
        <charset val="134"/>
      </rPr>
      <t>米。</t>
    </r>
  </si>
  <si>
    <r>
      <rPr>
        <sz val="11"/>
        <rFont val="方正仿宋_GBK"/>
        <charset val="134"/>
      </rPr>
      <t>按照</t>
    </r>
    <r>
      <rPr>
        <sz val="11"/>
        <rFont val="Times New Roman"/>
        <charset val="134"/>
      </rPr>
      <t>120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平方米进行补助。</t>
    </r>
  </si>
  <si>
    <r>
      <rPr>
        <sz val="11"/>
        <rFont val="方正仿宋_GBK"/>
        <charset val="134"/>
      </rPr>
      <t>园区耕作便道建设完成后，方便</t>
    </r>
    <r>
      <rPr>
        <sz val="11"/>
        <rFont val="Times New Roman"/>
        <charset val="134"/>
      </rPr>
      <t>150</t>
    </r>
    <r>
      <rPr>
        <sz val="11"/>
        <rFont val="方正仿宋_GBK"/>
        <charset val="134"/>
      </rPr>
      <t>户农户出行，有效降低柑橘的管护及运输成本，园区效益提升</t>
    </r>
    <r>
      <rPr>
        <sz val="11"/>
        <rFont val="Times New Roman"/>
        <charset val="134"/>
      </rPr>
      <t>10%</t>
    </r>
    <r>
      <rPr>
        <sz val="11"/>
        <rFont val="方正仿宋_GBK"/>
        <charset val="134"/>
      </rPr>
      <t>以上，进入丰产期后，可实现年产量</t>
    </r>
    <r>
      <rPr>
        <sz val="11"/>
        <rFont val="Times New Roman"/>
        <charset val="134"/>
      </rPr>
      <t>150</t>
    </r>
    <r>
      <rPr>
        <sz val="11"/>
        <rFont val="方正仿宋_GBK"/>
        <charset val="134"/>
      </rPr>
      <t>吨，产值</t>
    </r>
    <r>
      <rPr>
        <sz val="11"/>
        <rFont val="Times New Roman"/>
        <charset val="134"/>
      </rPr>
      <t>60</t>
    </r>
    <r>
      <rPr>
        <sz val="11"/>
        <rFont val="方正仿宋_GBK"/>
        <charset val="134"/>
      </rPr>
      <t>万元以上，直接受益脱贫户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户以上。</t>
    </r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</si>
  <si>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年南溪镇火脉村柑橘产业园抗旱池配套项目</t>
    </r>
  </si>
  <si>
    <r>
      <rPr>
        <sz val="11"/>
        <rFont val="方正仿宋_GBK"/>
        <charset val="134"/>
      </rPr>
      <t>南溪镇火脉村</t>
    </r>
  </si>
  <si>
    <r>
      <rPr>
        <sz val="11"/>
        <rFont val="方正仿宋_GBK"/>
        <charset val="134"/>
      </rPr>
      <t>新修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方过滤池一口，</t>
    </r>
    <r>
      <rPr>
        <sz val="11"/>
        <rFont val="Times New Roman"/>
        <charset val="134"/>
      </rPr>
      <t xml:space="preserve"> 
</t>
    </r>
    <r>
      <rPr>
        <sz val="11"/>
        <rFont val="方正仿宋_GBK"/>
        <charset val="134"/>
      </rPr>
      <t>安装</t>
    </r>
    <r>
      <rPr>
        <sz val="11"/>
        <rFont val="Times New Roman"/>
        <charset val="134"/>
      </rPr>
      <t>dn50(1.6mpa)pe</t>
    </r>
    <r>
      <rPr>
        <sz val="11"/>
        <rFont val="方正仿宋_GBK"/>
        <charset val="134"/>
      </rPr>
      <t>管</t>
    </r>
    <r>
      <rPr>
        <sz val="11"/>
        <rFont val="Times New Roman"/>
        <charset val="134"/>
      </rPr>
      <t>4000</t>
    </r>
    <r>
      <rPr>
        <sz val="11"/>
        <rFont val="方正仿宋_GBK"/>
        <charset val="134"/>
      </rPr>
      <t>米</t>
    </r>
  </si>
  <si>
    <r>
      <rPr>
        <sz val="11"/>
        <rFont val="Times New Roman"/>
        <charset val="134"/>
      </rPr>
      <t>pe</t>
    </r>
    <r>
      <rPr>
        <sz val="11"/>
        <rFont val="方正仿宋_GBK"/>
        <charset val="134"/>
      </rPr>
      <t>管</t>
    </r>
    <r>
      <rPr>
        <sz val="11"/>
        <rFont val="Times New Roman"/>
        <charset val="134"/>
      </rPr>
      <t>4000</t>
    </r>
    <r>
      <rPr>
        <sz val="11"/>
        <rFont val="方正仿宋_GBK"/>
        <charset val="134"/>
      </rPr>
      <t>米</t>
    </r>
    <r>
      <rPr>
        <sz val="11"/>
        <rFont val="Times New Roman"/>
        <charset val="134"/>
      </rPr>
      <t>x11.5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米</t>
    </r>
    <r>
      <rPr>
        <sz val="11"/>
        <rFont val="Times New Roman"/>
        <charset val="134"/>
      </rPr>
      <t>=4.6</t>
    </r>
    <r>
      <rPr>
        <sz val="11"/>
        <rFont val="方正仿宋_GBK"/>
        <charset val="134"/>
      </rPr>
      <t>万元；修过滤池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方</t>
    </r>
    <r>
      <rPr>
        <sz val="11"/>
        <rFont val="Times New Roman"/>
        <charset val="134"/>
      </rPr>
      <t>*266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方</t>
    </r>
    <r>
      <rPr>
        <sz val="11"/>
        <rFont val="Times New Roman"/>
        <charset val="134"/>
      </rPr>
      <t>=0.4</t>
    </r>
    <r>
      <rPr>
        <sz val="11"/>
        <rFont val="方正仿宋_GBK"/>
        <charset val="134"/>
      </rPr>
      <t>万元。</t>
    </r>
  </si>
  <si>
    <r>
      <rPr>
        <sz val="11"/>
        <rFont val="方正仿宋_GBK"/>
        <charset val="134"/>
      </rPr>
      <t>解决柑橘园区干旱缺水，提高园区产量。</t>
    </r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</si>
  <si>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年上坝乡药场村农业产业园耕作便道配套项目</t>
    </r>
  </si>
  <si>
    <r>
      <rPr>
        <sz val="11"/>
        <rFont val="方正仿宋_GBK"/>
        <charset val="134"/>
      </rPr>
      <t>上坝乡人民政府</t>
    </r>
  </si>
  <si>
    <r>
      <rPr>
        <sz val="11"/>
        <rFont val="方正仿宋_GBK"/>
        <charset val="134"/>
      </rPr>
      <t>上坝乡药场村</t>
    </r>
  </si>
  <si>
    <r>
      <rPr>
        <sz val="11"/>
        <rFont val="方正仿宋_GBK"/>
        <charset val="134"/>
      </rPr>
      <t>产业园区新建耕作便道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公里，</t>
    </r>
    <r>
      <rPr>
        <sz val="11"/>
        <rFont val="Times New Roman"/>
        <charset val="134"/>
      </rPr>
      <t>C20</t>
    </r>
    <r>
      <rPr>
        <sz val="11"/>
        <rFont val="方正仿宋_GBK"/>
        <charset val="134"/>
      </rPr>
      <t>浇灌、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厘米厚、宽</t>
    </r>
    <r>
      <rPr>
        <sz val="11"/>
        <rFont val="Times New Roman"/>
        <charset val="134"/>
      </rPr>
      <t>1-1.5</t>
    </r>
    <r>
      <rPr>
        <sz val="11"/>
        <rFont val="方正仿宋_GBK"/>
        <charset val="134"/>
      </rPr>
      <t>米。</t>
    </r>
  </si>
  <si>
    <r>
      <rPr>
        <sz val="11"/>
        <rFont val="方正仿宋_GBK"/>
        <charset val="134"/>
      </rPr>
      <t>耕作便道建设完成后，方便</t>
    </r>
    <r>
      <rPr>
        <sz val="11"/>
        <rFont val="Times New Roman"/>
        <charset val="134"/>
      </rPr>
      <t>200</t>
    </r>
    <r>
      <rPr>
        <sz val="11"/>
        <rFont val="方正仿宋_GBK"/>
        <charset val="134"/>
      </rPr>
      <t>户农户出行，有效降低中药材与粮油的管护及运输成本，园区效益提升</t>
    </r>
    <r>
      <rPr>
        <sz val="11"/>
        <rFont val="Times New Roman"/>
        <charset val="134"/>
      </rPr>
      <t>10%</t>
    </r>
    <r>
      <rPr>
        <sz val="11"/>
        <rFont val="方正仿宋_GBK"/>
        <charset val="134"/>
      </rPr>
      <t>以上，进入丰产期后，可实现年产量</t>
    </r>
    <r>
      <rPr>
        <sz val="11"/>
        <rFont val="Times New Roman"/>
        <charset val="134"/>
      </rPr>
      <t>500</t>
    </r>
    <r>
      <rPr>
        <sz val="11"/>
        <rFont val="方正仿宋_GBK"/>
        <charset val="134"/>
      </rPr>
      <t>吨，产值</t>
    </r>
    <r>
      <rPr>
        <sz val="11"/>
        <rFont val="Times New Roman"/>
        <charset val="134"/>
      </rPr>
      <t>100</t>
    </r>
    <r>
      <rPr>
        <sz val="11"/>
        <rFont val="方正仿宋_GBK"/>
        <charset val="134"/>
      </rPr>
      <t>万元以上，直接受益脱贫户</t>
    </r>
    <r>
      <rPr>
        <sz val="11"/>
        <rFont val="Times New Roman"/>
        <charset val="134"/>
      </rPr>
      <t>18</t>
    </r>
    <r>
      <rPr>
        <sz val="11"/>
        <rFont val="方正仿宋_GBK"/>
        <charset val="134"/>
      </rPr>
      <t>户以上。</t>
    </r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</si>
  <si>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年艾草品牌策划及营销项目</t>
    </r>
  </si>
  <si>
    <r>
      <rPr>
        <sz val="11"/>
        <rFont val="方正仿宋_GBK"/>
        <charset val="134"/>
      </rPr>
      <t>华艾珍品科技（重庆）股份有限公司</t>
    </r>
  </si>
  <si>
    <r>
      <rPr>
        <sz val="11"/>
        <rFont val="方正仿宋_GBK"/>
        <charset val="134"/>
      </rPr>
      <t>盘龙街道办事处</t>
    </r>
  </si>
  <si>
    <r>
      <rPr>
        <sz val="11"/>
        <rFont val="方正仿宋_GBK"/>
        <charset val="134"/>
      </rPr>
      <t>盘龙街道</t>
    </r>
  </si>
  <si>
    <r>
      <rPr>
        <sz val="11"/>
        <rFont val="方正仿宋_GBK"/>
        <charset val="134"/>
      </rPr>
      <t>艾草品牌策划、营销。</t>
    </r>
  </si>
  <si>
    <r>
      <rPr>
        <sz val="11"/>
        <rFont val="方正仿宋_GBK"/>
        <charset val="134"/>
      </rPr>
      <t>对艾草品牌策划、营销进行补助。</t>
    </r>
  </si>
  <si>
    <r>
      <rPr>
        <sz val="11"/>
        <rFont val="方正仿宋_GBK"/>
        <charset val="134"/>
      </rPr>
      <t>扩大艾草品牌知名度，提升品牌影响力。</t>
    </r>
  </si>
  <si>
    <r>
      <rPr>
        <sz val="11"/>
        <rFont val="方正仿宋_GBK"/>
        <charset val="134"/>
      </rPr>
      <t>农产品质量监管科</t>
    </r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</si>
  <si>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年艾草农旅融合配套项目</t>
    </r>
  </si>
  <si>
    <r>
      <rPr>
        <sz val="11"/>
        <rFont val="方正仿宋_GBK"/>
        <charset val="134"/>
      </rPr>
      <t>完善农旅融合示范点标牌、标识等配套。</t>
    </r>
  </si>
  <si>
    <r>
      <rPr>
        <sz val="11"/>
        <rFont val="方正仿宋_GBK"/>
        <charset val="134"/>
      </rPr>
      <t>对农旅融合完善的标牌标识等进行补助。</t>
    </r>
  </si>
  <si>
    <r>
      <rPr>
        <sz val="11"/>
        <rFont val="方正仿宋_GBK"/>
        <charset val="134"/>
      </rPr>
      <t>提高农业园区旅游功能，促进园区农旅融合发展。</t>
    </r>
  </si>
  <si>
    <r>
      <rPr>
        <sz val="11"/>
        <rFont val="方正仿宋_GBK"/>
        <charset val="134"/>
      </rPr>
      <t>发展规划科</t>
    </r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</si>
  <si>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年天生云阳农产品品牌建设项目</t>
    </r>
  </si>
  <si>
    <r>
      <rPr>
        <sz val="11"/>
        <rFont val="方正仿宋_GBK"/>
        <charset val="134"/>
      </rPr>
      <t>重庆主城、云阳</t>
    </r>
  </si>
  <si>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、天生云阳高铁系列活动，包括开通天生云阳高铁专列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辆，投放高铁站大型灯箱广告牌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块，打造天生云阳高铁站农产品展销中心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处；</t>
    </r>
    <r>
      <rPr>
        <sz val="11"/>
        <rFont val="Times New Roman"/>
        <charset val="134"/>
      </rPr>
      <t xml:space="preserve">
2</t>
    </r>
    <r>
      <rPr>
        <sz val="11"/>
        <rFont val="方正仿宋_GBK"/>
        <charset val="134"/>
      </rPr>
      <t>、组织天生云阳企业参加</t>
    </r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年中国（西部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农产品国际交易会；</t>
    </r>
    <r>
      <rPr>
        <sz val="11"/>
        <rFont val="Times New Roman"/>
        <charset val="134"/>
      </rPr>
      <t xml:space="preserve">
3</t>
    </r>
    <r>
      <rPr>
        <sz val="11"/>
        <rFont val="方正仿宋_GBK"/>
        <charset val="134"/>
      </rPr>
      <t>、在主城区开展天生云阳社区推广</t>
    </r>
    <r>
      <rPr>
        <sz val="11"/>
        <rFont val="Times New Roman"/>
        <charset val="134"/>
      </rPr>
      <t>40</t>
    </r>
    <r>
      <rPr>
        <sz val="11"/>
        <rFont val="方正仿宋_GBK"/>
        <charset val="134"/>
      </rPr>
      <t>场；</t>
    </r>
    <r>
      <rPr>
        <sz val="11"/>
        <rFont val="Times New Roman"/>
        <charset val="134"/>
      </rPr>
      <t xml:space="preserve">
4</t>
    </r>
    <r>
      <rPr>
        <sz val="11"/>
        <rFont val="方正仿宋_GBK"/>
        <charset val="134"/>
      </rPr>
      <t>、云利路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块天生云阳</t>
    </r>
    <r>
      <rPr>
        <sz val="11"/>
        <rFont val="Times New Roman"/>
        <charset val="134"/>
      </rPr>
      <t>T</t>
    </r>
    <r>
      <rPr>
        <sz val="11"/>
        <rFont val="方正仿宋_GBK"/>
        <charset val="134"/>
      </rPr>
      <t>型广告牌制作。</t>
    </r>
  </si>
  <si>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、天生云阳高铁系列活动补助</t>
    </r>
    <r>
      <rPr>
        <sz val="11"/>
        <rFont val="Times New Roman"/>
        <charset val="134"/>
      </rPr>
      <t>80</t>
    </r>
    <r>
      <rPr>
        <sz val="11"/>
        <rFont val="方正仿宋_GBK"/>
        <charset val="134"/>
      </rPr>
      <t>万元。</t>
    </r>
    <r>
      <rPr>
        <sz val="11"/>
        <rFont val="Times New Roman"/>
        <charset val="134"/>
      </rPr>
      <t xml:space="preserve">
2</t>
    </r>
    <r>
      <rPr>
        <sz val="11"/>
        <rFont val="方正仿宋_GBK"/>
        <charset val="134"/>
      </rPr>
      <t>、组织天生云阳企业参加</t>
    </r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年中国（西部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农产品国际交易会、在主城区开展天生云阳社区推广、云利路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块天生云阳</t>
    </r>
    <r>
      <rPr>
        <sz val="11"/>
        <rFont val="Times New Roman"/>
        <charset val="134"/>
      </rPr>
      <t>T</t>
    </r>
    <r>
      <rPr>
        <sz val="11"/>
        <rFont val="方正仿宋_GBK"/>
        <charset val="134"/>
      </rPr>
      <t>型广告牌制作共补助</t>
    </r>
    <r>
      <rPr>
        <sz val="11"/>
        <rFont val="Times New Roman"/>
        <charset val="134"/>
      </rPr>
      <t>62</t>
    </r>
    <r>
      <rPr>
        <sz val="11"/>
        <rFont val="方正仿宋_GBK"/>
        <charset val="134"/>
      </rPr>
      <t>万元。</t>
    </r>
  </si>
  <si>
    <r>
      <rPr>
        <sz val="11"/>
        <rFont val="方正仿宋_GBK"/>
        <charset val="134"/>
      </rPr>
      <t>通过高铁专列、</t>
    </r>
    <r>
      <rPr>
        <sz val="11"/>
        <rFont val="Times New Roman"/>
        <charset val="134"/>
      </rPr>
      <t>T</t>
    </r>
    <r>
      <rPr>
        <sz val="11"/>
        <rFont val="方正仿宋_GBK"/>
        <charset val="134"/>
      </rPr>
      <t>牌广告等宣传，增强天生云阳品牌影响力，天生云阳专列预计每日广告受众达</t>
    </r>
    <r>
      <rPr>
        <sz val="11"/>
        <rFont val="Times New Roman"/>
        <charset val="134"/>
      </rPr>
      <t>4500</t>
    </r>
    <r>
      <rPr>
        <sz val="11"/>
        <rFont val="方正仿宋_GBK"/>
        <charset val="134"/>
      </rPr>
      <t>人次；打造天生云阳高铁站农产品展销中心，预计每月销售额达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万元；组织参加西部农交会，为天生云阳企业搭建平台扩大销售渠道；开展天生云阳社区推广</t>
    </r>
    <r>
      <rPr>
        <sz val="11"/>
        <rFont val="Times New Roman"/>
        <charset val="134"/>
      </rPr>
      <t>40</t>
    </r>
    <r>
      <rPr>
        <sz val="11"/>
        <rFont val="方正仿宋_GBK"/>
        <charset val="134"/>
      </rPr>
      <t>次，每次社区推广受众预计达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万人次。</t>
    </r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</si>
  <si>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年中药材现代农业产业园建设项目</t>
    </r>
  </si>
  <si>
    <r>
      <rPr>
        <sz val="11"/>
        <rFont val="方正仿宋_GBK"/>
        <charset val="134"/>
      </rPr>
      <t>凤鸣镇、盘龙街道</t>
    </r>
  </si>
  <si>
    <r>
      <rPr>
        <sz val="11"/>
        <rFont val="方正仿宋_GBK"/>
        <charset val="134"/>
      </rPr>
      <t>支持园区产业建设</t>
    </r>
  </si>
  <si>
    <r>
      <rPr>
        <sz val="11"/>
        <rFont val="方正仿宋_GBK"/>
        <charset val="134"/>
      </rPr>
      <t>对园区发展主导产业进行补助</t>
    </r>
  </si>
  <si>
    <r>
      <rPr>
        <sz val="11"/>
        <rFont val="方正仿宋_GBK"/>
        <charset val="134"/>
      </rPr>
      <t>壮大园区主导产业，通过流转土地、农户务工等方式，带动农户及脱贫户增收。</t>
    </r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</si>
  <si>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年菊花育苗基地建设项目</t>
    </r>
  </si>
  <si>
    <r>
      <rPr>
        <sz val="11"/>
        <rFont val="方正仿宋_GBK"/>
        <charset val="134"/>
      </rPr>
      <t>云阳县鑫焘菊花种植股份合作社</t>
    </r>
  </si>
  <si>
    <r>
      <rPr>
        <sz val="11"/>
        <rFont val="方正仿宋_GBK"/>
        <charset val="134"/>
      </rPr>
      <t>堰坪镇人民政府</t>
    </r>
  </si>
  <si>
    <r>
      <rPr>
        <sz val="11"/>
        <rFont val="方正仿宋_GBK"/>
        <charset val="134"/>
      </rPr>
      <t>改扩建</t>
    </r>
  </si>
  <si>
    <r>
      <rPr>
        <sz val="11"/>
        <rFont val="方正仿宋_GBK"/>
        <charset val="134"/>
      </rPr>
      <t>高新村</t>
    </r>
  </si>
  <si>
    <r>
      <rPr>
        <sz val="11"/>
        <rFont val="方正仿宋_GBK"/>
        <charset val="134"/>
      </rPr>
      <t>改扩建菊花育苗大棚</t>
    </r>
    <r>
      <rPr>
        <sz val="11"/>
        <rFont val="Times New Roman"/>
        <charset val="134"/>
      </rPr>
      <t>700</t>
    </r>
    <r>
      <rPr>
        <sz val="11"/>
        <rFont val="方正仿宋_GBK"/>
        <charset val="134"/>
      </rPr>
      <t>平方米，配套育苗台</t>
    </r>
    <r>
      <rPr>
        <sz val="11"/>
        <rFont val="Times New Roman"/>
        <charset val="134"/>
      </rPr>
      <t>480</t>
    </r>
    <r>
      <rPr>
        <sz val="11"/>
        <rFont val="方正仿宋_GBK"/>
        <charset val="134"/>
      </rPr>
      <t>平方米，营养土</t>
    </r>
    <r>
      <rPr>
        <sz val="11"/>
        <rFont val="Times New Roman"/>
        <charset val="134"/>
      </rPr>
      <t>150</t>
    </r>
    <r>
      <rPr>
        <sz val="11"/>
        <rFont val="方正仿宋_GBK"/>
        <charset val="134"/>
      </rPr>
      <t>吨，营养盘</t>
    </r>
    <r>
      <rPr>
        <sz val="11"/>
        <rFont val="Times New Roman"/>
        <charset val="134"/>
      </rPr>
      <t>5000</t>
    </r>
    <r>
      <rPr>
        <sz val="11"/>
        <rFont val="方正仿宋_GBK"/>
        <charset val="134"/>
      </rPr>
      <t>张。</t>
    </r>
  </si>
  <si>
    <r>
      <rPr>
        <sz val="11"/>
        <rFont val="方正仿宋_GBK"/>
        <charset val="134"/>
      </rPr>
      <t>菊花育苗大棚按照</t>
    </r>
    <r>
      <rPr>
        <sz val="11"/>
        <rFont val="Times New Roman"/>
        <charset val="134"/>
      </rPr>
      <t>290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平方补助，育苗台按照</t>
    </r>
    <r>
      <rPr>
        <sz val="11"/>
        <rFont val="Times New Roman"/>
        <charset val="134"/>
      </rPr>
      <t>100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平方补助</t>
    </r>
  </si>
  <si>
    <r>
      <rPr>
        <sz val="11"/>
        <rFont val="方正仿宋_GBK"/>
        <charset val="134"/>
      </rPr>
      <t>带动就业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人；年增加菊花种苗供应</t>
    </r>
    <r>
      <rPr>
        <sz val="11"/>
        <rFont val="Times New Roman"/>
        <charset val="134"/>
      </rPr>
      <t>200</t>
    </r>
    <r>
      <rPr>
        <sz val="11"/>
        <rFont val="方正仿宋_GBK"/>
        <charset val="134"/>
      </rPr>
      <t>万株以上。</t>
    </r>
  </si>
  <si>
    <r>
      <rPr>
        <sz val="11"/>
        <rFont val="方正仿宋_GBK"/>
        <charset val="134"/>
      </rPr>
      <t>农业技术服务中心</t>
    </r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</si>
  <si>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年鱼泉镇新建菊花种植基地项目</t>
    </r>
  </si>
  <si>
    <r>
      <rPr>
        <sz val="11"/>
        <rFont val="方正仿宋_GBK"/>
        <charset val="134"/>
      </rPr>
      <t>重庆景苗生态农业开发有限公司</t>
    </r>
  </si>
  <si>
    <r>
      <rPr>
        <sz val="11"/>
        <rFont val="方正仿宋_GBK"/>
        <charset val="134"/>
      </rPr>
      <t>鱼泉镇人民政府</t>
    </r>
  </si>
  <si>
    <r>
      <rPr>
        <sz val="11"/>
        <rFont val="方正仿宋_GBK"/>
        <charset val="134"/>
      </rPr>
      <t>龙湾、三星、鹿鸣等村</t>
    </r>
  </si>
  <si>
    <r>
      <rPr>
        <sz val="11"/>
        <rFont val="方正仿宋_GBK"/>
        <charset val="134"/>
      </rPr>
      <t>培育无病毒营养盘菊花种苗</t>
    </r>
    <r>
      <rPr>
        <sz val="11"/>
        <rFont val="Times New Roman"/>
        <charset val="134"/>
      </rPr>
      <t>150</t>
    </r>
    <r>
      <rPr>
        <sz val="11"/>
        <rFont val="方正仿宋_GBK"/>
        <charset val="134"/>
      </rPr>
      <t>万株，带动发展菊花种植</t>
    </r>
    <r>
      <rPr>
        <sz val="11"/>
        <rFont val="Times New Roman"/>
        <charset val="134"/>
      </rPr>
      <t>500</t>
    </r>
    <r>
      <rPr>
        <sz val="11"/>
        <rFont val="方正仿宋_GBK"/>
        <charset val="134"/>
      </rPr>
      <t>亩。</t>
    </r>
  </si>
  <si>
    <r>
      <rPr>
        <sz val="11"/>
        <rFont val="方正仿宋_GBK"/>
        <charset val="134"/>
      </rPr>
      <t>按照</t>
    </r>
    <r>
      <rPr>
        <sz val="11"/>
        <rFont val="Times New Roman"/>
        <charset val="134"/>
      </rPr>
      <t>500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亩进行补助。</t>
    </r>
  </si>
  <si>
    <r>
      <rPr>
        <sz val="11"/>
        <rFont val="方正仿宋_GBK"/>
        <charset val="134"/>
      </rPr>
      <t>带动</t>
    </r>
    <r>
      <rPr>
        <sz val="11"/>
        <rFont val="Times New Roman"/>
        <charset val="134"/>
      </rPr>
      <t>45</t>
    </r>
    <r>
      <rPr>
        <sz val="11"/>
        <rFont val="方正仿宋_GBK"/>
        <charset val="134"/>
      </rPr>
      <t>户农户增收，其中脱贫户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户，户均增收</t>
    </r>
    <r>
      <rPr>
        <sz val="11"/>
        <rFont val="Times New Roman"/>
        <charset val="134"/>
      </rPr>
      <t>5000</t>
    </r>
    <r>
      <rPr>
        <sz val="11"/>
        <rFont val="方正仿宋_GBK"/>
        <charset val="134"/>
      </rPr>
      <t>元，年总效益</t>
    </r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万元。</t>
    </r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</si>
  <si>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年盘龙街道新建菊花种植基地项目</t>
    </r>
  </si>
  <si>
    <r>
      <rPr>
        <sz val="11"/>
        <rFont val="方正仿宋_GBK"/>
        <charset val="134"/>
      </rPr>
      <t>盘龙街道革新、革岭等村</t>
    </r>
  </si>
  <si>
    <r>
      <rPr>
        <sz val="11"/>
        <rFont val="方正仿宋_GBK"/>
        <charset val="134"/>
      </rPr>
      <t>培育无病毒营养盘菊花种苗</t>
    </r>
    <r>
      <rPr>
        <sz val="11"/>
        <rFont val="Times New Roman"/>
        <charset val="134"/>
      </rPr>
      <t>139.8</t>
    </r>
    <r>
      <rPr>
        <sz val="11"/>
        <rFont val="方正仿宋_GBK"/>
        <charset val="134"/>
      </rPr>
      <t>万株，带动发展菊花种植</t>
    </r>
    <r>
      <rPr>
        <sz val="11"/>
        <rFont val="Times New Roman"/>
        <charset val="134"/>
      </rPr>
      <t>466</t>
    </r>
    <r>
      <rPr>
        <sz val="11"/>
        <rFont val="方正仿宋_GBK"/>
        <charset val="134"/>
      </rPr>
      <t>亩。</t>
    </r>
  </si>
  <si>
    <r>
      <rPr>
        <sz val="11"/>
        <rFont val="方正仿宋_GBK"/>
        <charset val="134"/>
      </rPr>
      <t>项目建成后，每年可产鲜菊花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万公斤，产值</t>
    </r>
    <r>
      <rPr>
        <sz val="11"/>
        <rFont val="Times New Roman"/>
        <charset val="134"/>
      </rPr>
      <t>56</t>
    </r>
    <r>
      <rPr>
        <sz val="11"/>
        <rFont val="方正仿宋_GBK"/>
        <charset val="134"/>
      </rPr>
      <t>万元以上，带动</t>
    </r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人以上务工。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</si>
</sst>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  <scheme val="minor"/>
    </font>
    <font>
      <sz val="11"/>
      <name val="Times New Roman"/>
      <charset val="134"/>
    </font>
    <font>
      <sz val="16"/>
      <name val="Times New Roman"/>
      <charset val="134"/>
    </font>
    <font>
      <sz val="20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name val="方正黑体_GBK"/>
      <charset val="134"/>
    </font>
    <font>
      <sz val="20"/>
      <name val="方正小标宋_GBK"/>
      <charset val="134"/>
    </font>
    <font>
      <sz val="11"/>
      <name val="方正仿宋_GBK"/>
      <charset val="134"/>
    </font>
    <font>
      <sz val="10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M18"/>
  <sheetViews>
    <sheetView tabSelected="1" zoomScale="90" zoomScaleNormal="90" workbookViewId="0">
      <pane ySplit="4" topLeftCell="A5" activePane="bottomLeft" state="frozen"/>
      <selection/>
      <selection pane="bottomLeft" activeCell="E22" sqref="E22"/>
    </sheetView>
  </sheetViews>
  <sheetFormatPr defaultColWidth="9" defaultRowHeight="15"/>
  <cols>
    <col min="1" max="1" width="7.5" style="2" customWidth="1"/>
    <col min="2" max="2" width="20" style="2" customWidth="1"/>
    <col min="3" max="3" width="12.625" style="2" customWidth="1"/>
    <col min="4" max="4" width="12" style="2" customWidth="1"/>
    <col min="5" max="5" width="8.875" style="2" customWidth="1"/>
    <col min="6" max="6" width="9.25" style="2" customWidth="1"/>
    <col min="7" max="7" width="9.5" style="2" customWidth="1"/>
    <col min="8" max="8" width="8.5" style="2" customWidth="1"/>
    <col min="9" max="9" width="30.375" style="5" customWidth="1"/>
    <col min="10" max="10" width="12.25" style="4" customWidth="1"/>
    <col min="11" max="11" width="26.5" style="5" customWidth="1"/>
    <col min="12" max="12" width="26.875" style="5" customWidth="1"/>
    <col min="13" max="13" width="12.75" style="2" customWidth="1"/>
    <col min="14" max="16384" width="9" style="2"/>
  </cols>
  <sheetData>
    <row r="1" ht="35" customHeight="1" spans="1:1">
      <c r="A1" s="6" t="s">
        <v>0</v>
      </c>
    </row>
    <row r="2" ht="36" customHeight="1" spans="1:13">
      <c r="A2" s="7" t="s">
        <v>1</v>
      </c>
      <c r="B2" s="7"/>
      <c r="C2" s="7"/>
      <c r="D2" s="7"/>
      <c r="E2" s="7"/>
      <c r="F2" s="7"/>
      <c r="G2" s="7"/>
      <c r="H2" s="7"/>
      <c r="I2" s="13"/>
      <c r="J2" s="7"/>
      <c r="K2" s="13"/>
      <c r="L2" s="13"/>
      <c r="M2" s="7"/>
    </row>
    <row r="3" ht="18" customHeight="1" spans="11:11">
      <c r="K3" s="5" t="s">
        <v>2</v>
      </c>
    </row>
    <row r="4" s="1" customFormat="1" ht="47.1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</row>
    <row r="5" s="1" customFormat="1" ht="27" customHeight="1" spans="1:13">
      <c r="A5" s="8" t="s">
        <v>16</v>
      </c>
      <c r="B5" s="8"/>
      <c r="C5" s="9"/>
      <c r="D5" s="8"/>
      <c r="E5" s="8"/>
      <c r="F5" s="8"/>
      <c r="G5" s="8"/>
      <c r="H5" s="8"/>
      <c r="I5" s="14"/>
      <c r="J5" s="8">
        <f>SUM(J6:J18)</f>
        <v>1805.32</v>
      </c>
      <c r="K5" s="14"/>
      <c r="L5" s="14"/>
      <c r="M5" s="8"/>
    </row>
    <row r="6" s="2" customFormat="1" ht="96" customHeight="1" spans="1:13">
      <c r="A6" s="10">
        <v>1</v>
      </c>
      <c r="B6" s="11" t="s">
        <v>17</v>
      </c>
      <c r="C6" s="12" t="s">
        <v>18</v>
      </c>
      <c r="D6" s="11" t="s">
        <v>19</v>
      </c>
      <c r="E6" s="11" t="s">
        <v>20</v>
      </c>
      <c r="F6" s="11">
        <v>2022</v>
      </c>
      <c r="G6" s="11" t="s">
        <v>21</v>
      </c>
      <c r="H6" s="11">
        <v>500</v>
      </c>
      <c r="I6" s="15" t="s">
        <v>22</v>
      </c>
      <c r="J6" s="11">
        <v>500</v>
      </c>
      <c r="K6" s="15" t="s">
        <v>22</v>
      </c>
      <c r="L6" s="15" t="s">
        <v>23</v>
      </c>
      <c r="M6" s="10" t="s">
        <v>24</v>
      </c>
    </row>
    <row r="7" s="3" customFormat="1" ht="81" customHeight="1" spans="1:13">
      <c r="A7" s="11">
        <v>2</v>
      </c>
      <c r="B7" s="11" t="s">
        <v>25</v>
      </c>
      <c r="C7" s="11" t="s">
        <v>26</v>
      </c>
      <c r="D7" s="11" t="s">
        <v>26</v>
      </c>
      <c r="E7" s="11" t="s">
        <v>20</v>
      </c>
      <c r="F7" s="11">
        <v>2022</v>
      </c>
      <c r="G7" s="11" t="s">
        <v>27</v>
      </c>
      <c r="H7" s="11">
        <v>50</v>
      </c>
      <c r="I7" s="15" t="s">
        <v>28</v>
      </c>
      <c r="J7" s="11">
        <v>50</v>
      </c>
      <c r="K7" s="15" t="s">
        <v>29</v>
      </c>
      <c r="L7" s="15" t="s">
        <v>30</v>
      </c>
      <c r="M7" s="11" t="s">
        <v>31</v>
      </c>
    </row>
    <row r="8" s="3" customFormat="1" ht="60" customHeight="1" spans="1:13">
      <c r="A8" s="11">
        <v>3</v>
      </c>
      <c r="B8" s="11" t="s">
        <v>32</v>
      </c>
      <c r="C8" s="11" t="s">
        <v>26</v>
      </c>
      <c r="D8" s="11" t="s">
        <v>26</v>
      </c>
      <c r="E8" s="11" t="s">
        <v>20</v>
      </c>
      <c r="F8" s="11">
        <v>2022</v>
      </c>
      <c r="G8" s="11" t="s">
        <v>33</v>
      </c>
      <c r="H8" s="11">
        <v>100</v>
      </c>
      <c r="I8" s="15" t="s">
        <v>34</v>
      </c>
      <c r="J8" s="11">
        <v>100</v>
      </c>
      <c r="K8" s="15" t="s">
        <v>29</v>
      </c>
      <c r="L8" s="15" t="s">
        <v>35</v>
      </c>
      <c r="M8" s="11" t="s">
        <v>31</v>
      </c>
    </row>
    <row r="9" s="2" customFormat="1" ht="114" customHeight="1" spans="1:13">
      <c r="A9" s="10">
        <v>4</v>
      </c>
      <c r="B9" s="10" t="s">
        <v>36</v>
      </c>
      <c r="C9" s="10" t="s">
        <v>37</v>
      </c>
      <c r="D9" s="10" t="s">
        <v>37</v>
      </c>
      <c r="E9" s="10" t="s">
        <v>20</v>
      </c>
      <c r="F9" s="10">
        <v>2022</v>
      </c>
      <c r="G9" s="10" t="s">
        <v>38</v>
      </c>
      <c r="H9" s="10">
        <v>45.06</v>
      </c>
      <c r="I9" s="16" t="s">
        <v>39</v>
      </c>
      <c r="J9" s="10">
        <v>45.06</v>
      </c>
      <c r="K9" s="16" t="s">
        <v>40</v>
      </c>
      <c r="L9" s="16" t="s">
        <v>41</v>
      </c>
      <c r="M9" s="10" t="s">
        <v>31</v>
      </c>
    </row>
    <row r="10" s="2" customFormat="1" ht="63" customHeight="1" spans="1:13">
      <c r="A10" s="11">
        <v>5</v>
      </c>
      <c r="B10" s="10" t="s">
        <v>42</v>
      </c>
      <c r="C10" s="10" t="s">
        <v>37</v>
      </c>
      <c r="D10" s="10" t="s">
        <v>37</v>
      </c>
      <c r="E10" s="10" t="s">
        <v>20</v>
      </c>
      <c r="F10" s="10">
        <v>2022</v>
      </c>
      <c r="G10" s="10" t="s">
        <v>43</v>
      </c>
      <c r="H10" s="10">
        <v>5</v>
      </c>
      <c r="I10" s="16" t="s">
        <v>44</v>
      </c>
      <c r="J10" s="10">
        <v>5</v>
      </c>
      <c r="K10" s="16" t="s">
        <v>45</v>
      </c>
      <c r="L10" s="16" t="s">
        <v>46</v>
      </c>
      <c r="M10" s="10" t="s">
        <v>31</v>
      </c>
    </row>
    <row r="11" s="2" customFormat="1" ht="115" customHeight="1" spans="1:13">
      <c r="A11" s="10">
        <v>6</v>
      </c>
      <c r="B11" s="10" t="s">
        <v>47</v>
      </c>
      <c r="C11" s="10" t="s">
        <v>48</v>
      </c>
      <c r="D11" s="10" t="s">
        <v>48</v>
      </c>
      <c r="E11" s="10" t="s">
        <v>20</v>
      </c>
      <c r="F11" s="10">
        <v>2022</v>
      </c>
      <c r="G11" s="10" t="s">
        <v>49</v>
      </c>
      <c r="H11" s="10">
        <v>50</v>
      </c>
      <c r="I11" s="16" t="s">
        <v>50</v>
      </c>
      <c r="J11" s="10">
        <v>50</v>
      </c>
      <c r="K11" s="16" t="s">
        <v>40</v>
      </c>
      <c r="L11" s="16" t="s">
        <v>51</v>
      </c>
      <c r="M11" s="10" t="s">
        <v>31</v>
      </c>
    </row>
    <row r="12" s="2" customFormat="1" ht="63" customHeight="1" spans="1:13">
      <c r="A12" s="11">
        <v>7</v>
      </c>
      <c r="B12" s="10" t="s">
        <v>52</v>
      </c>
      <c r="C12" s="10" t="s">
        <v>53</v>
      </c>
      <c r="D12" s="10" t="s">
        <v>54</v>
      </c>
      <c r="E12" s="10" t="s">
        <v>20</v>
      </c>
      <c r="F12" s="10">
        <v>2022</v>
      </c>
      <c r="G12" s="10" t="s">
        <v>55</v>
      </c>
      <c r="H12" s="10">
        <v>22</v>
      </c>
      <c r="I12" s="16" t="s">
        <v>56</v>
      </c>
      <c r="J12" s="10">
        <v>22</v>
      </c>
      <c r="K12" s="16" t="s">
        <v>57</v>
      </c>
      <c r="L12" s="16" t="s">
        <v>58</v>
      </c>
      <c r="M12" s="10" t="s">
        <v>59</v>
      </c>
    </row>
    <row r="13" s="2" customFormat="1" ht="63" customHeight="1" spans="1:13">
      <c r="A13" s="11">
        <v>8</v>
      </c>
      <c r="B13" s="10" t="s">
        <v>60</v>
      </c>
      <c r="C13" s="10" t="s">
        <v>53</v>
      </c>
      <c r="D13" s="10" t="s">
        <v>54</v>
      </c>
      <c r="E13" s="10" t="s">
        <v>20</v>
      </c>
      <c r="F13" s="10">
        <v>2022</v>
      </c>
      <c r="G13" s="10" t="s">
        <v>55</v>
      </c>
      <c r="H13" s="10">
        <v>18</v>
      </c>
      <c r="I13" s="16" t="s">
        <v>61</v>
      </c>
      <c r="J13" s="10">
        <v>18</v>
      </c>
      <c r="K13" s="16" t="s">
        <v>62</v>
      </c>
      <c r="L13" s="16" t="s">
        <v>63</v>
      </c>
      <c r="M13" s="10" t="s">
        <v>64</v>
      </c>
    </row>
    <row r="14" s="2" customFormat="1" ht="193" customHeight="1" spans="1:13">
      <c r="A14" s="10">
        <v>9</v>
      </c>
      <c r="B14" s="10" t="s">
        <v>65</v>
      </c>
      <c r="C14" s="10" t="s">
        <v>19</v>
      </c>
      <c r="D14" s="10" t="s">
        <v>19</v>
      </c>
      <c r="E14" s="10" t="s">
        <v>20</v>
      </c>
      <c r="F14" s="10">
        <v>2022</v>
      </c>
      <c r="G14" s="10" t="s">
        <v>66</v>
      </c>
      <c r="H14" s="10">
        <v>142</v>
      </c>
      <c r="I14" s="16" t="s">
        <v>67</v>
      </c>
      <c r="J14" s="10">
        <v>142</v>
      </c>
      <c r="K14" s="16" t="s">
        <v>68</v>
      </c>
      <c r="L14" s="16" t="s">
        <v>69</v>
      </c>
      <c r="M14" s="10" t="s">
        <v>59</v>
      </c>
    </row>
    <row r="15" s="2" customFormat="1" ht="54.95" customHeight="1" spans="1:13">
      <c r="A15" s="10">
        <v>10</v>
      </c>
      <c r="B15" s="10" t="s">
        <v>70</v>
      </c>
      <c r="C15" s="10" t="s">
        <v>19</v>
      </c>
      <c r="D15" s="10" t="s">
        <v>19</v>
      </c>
      <c r="E15" s="10" t="s">
        <v>20</v>
      </c>
      <c r="F15" s="10">
        <v>2022</v>
      </c>
      <c r="G15" s="10" t="s">
        <v>71</v>
      </c>
      <c r="H15" s="10">
        <v>800</v>
      </c>
      <c r="I15" s="16" t="s">
        <v>72</v>
      </c>
      <c r="J15" s="10">
        <v>800</v>
      </c>
      <c r="K15" s="16" t="s">
        <v>73</v>
      </c>
      <c r="L15" s="16" t="s">
        <v>74</v>
      </c>
      <c r="M15" s="10" t="s">
        <v>64</v>
      </c>
    </row>
    <row r="16" s="2" customFormat="1" ht="74" customHeight="1" spans="1:13">
      <c r="A16" s="10">
        <v>11</v>
      </c>
      <c r="B16" s="10" t="s">
        <v>75</v>
      </c>
      <c r="C16" s="10" t="s">
        <v>76</v>
      </c>
      <c r="D16" s="10" t="s">
        <v>77</v>
      </c>
      <c r="E16" s="10" t="s">
        <v>78</v>
      </c>
      <c r="F16" s="10">
        <v>2022</v>
      </c>
      <c r="G16" s="10" t="s">
        <v>79</v>
      </c>
      <c r="H16" s="10">
        <v>50</v>
      </c>
      <c r="I16" s="16" t="s">
        <v>80</v>
      </c>
      <c r="J16" s="10">
        <v>25</v>
      </c>
      <c r="K16" s="16" t="s">
        <v>81</v>
      </c>
      <c r="L16" s="16" t="s">
        <v>82</v>
      </c>
      <c r="M16" s="10" t="s">
        <v>83</v>
      </c>
    </row>
    <row r="17" s="4" customFormat="1" ht="74" customHeight="1" spans="1:13">
      <c r="A17" s="10">
        <v>12</v>
      </c>
      <c r="B17" s="10" t="s">
        <v>84</v>
      </c>
      <c r="C17" s="10" t="s">
        <v>85</v>
      </c>
      <c r="D17" s="10" t="s">
        <v>86</v>
      </c>
      <c r="E17" s="10" t="s">
        <v>20</v>
      </c>
      <c r="F17" s="10">
        <v>2022</v>
      </c>
      <c r="G17" s="10" t="s">
        <v>87</v>
      </c>
      <c r="H17" s="10">
        <v>50</v>
      </c>
      <c r="I17" s="16" t="s">
        <v>88</v>
      </c>
      <c r="J17" s="10">
        <v>25</v>
      </c>
      <c r="K17" s="16" t="s">
        <v>89</v>
      </c>
      <c r="L17" s="16" t="s">
        <v>90</v>
      </c>
      <c r="M17" s="10" t="s">
        <v>83</v>
      </c>
    </row>
    <row r="18" s="4" customFormat="1" ht="74" customHeight="1" spans="1:13">
      <c r="A18" s="10">
        <v>13</v>
      </c>
      <c r="B18" s="10" t="s">
        <v>91</v>
      </c>
      <c r="C18" s="10" t="s">
        <v>85</v>
      </c>
      <c r="D18" s="10" t="s">
        <v>54</v>
      </c>
      <c r="E18" s="10" t="s">
        <v>20</v>
      </c>
      <c r="F18" s="10">
        <v>2022</v>
      </c>
      <c r="G18" s="10" t="s">
        <v>92</v>
      </c>
      <c r="H18" s="10">
        <v>47</v>
      </c>
      <c r="I18" s="16" t="s">
        <v>93</v>
      </c>
      <c r="J18" s="10">
        <v>23.26</v>
      </c>
      <c r="K18" s="16" t="s">
        <v>89</v>
      </c>
      <c r="L18" s="16" t="s">
        <v>94</v>
      </c>
      <c r="M18" s="10" t="s">
        <v>83</v>
      </c>
    </row>
  </sheetData>
  <autoFilter ref="A4:M18">
    <extLst/>
  </autoFilter>
  <mergeCells count="2">
    <mergeCell ref="A2:M2"/>
    <mergeCell ref="A5:B5"/>
  </mergeCells>
  <conditionalFormatting sqref="B4">
    <cfRule type="duplicateValues" dxfId="0" priority="3"/>
  </conditionalFormatting>
  <conditionalFormatting sqref="B6">
    <cfRule type="duplicateValues" dxfId="0" priority="2"/>
  </conditionalFormatting>
  <conditionalFormatting sqref="C6">
    <cfRule type="duplicateValues" dxfId="0" priority="1"/>
  </conditionalFormatting>
  <pageMargins left="0.747916666666667" right="0.432638888888889" top="0.984027777777778" bottom="0.66875" header="0.5" footer="0.5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yuan</cp:lastModifiedBy>
  <dcterms:created xsi:type="dcterms:W3CDTF">2021-12-23T14:54:00Z</dcterms:created>
  <cp:lastPrinted>2021-12-28T20:13:00Z</cp:lastPrinted>
  <dcterms:modified xsi:type="dcterms:W3CDTF">2022-08-30T00:59:22Z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