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6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G27" i="2"/>
</calcChain>
</file>

<file path=xl/sharedStrings.xml><?xml version="1.0" encoding="utf-8"?>
<sst xmlns="http://schemas.openxmlformats.org/spreadsheetml/2006/main" count="92" uniqueCount="84">
  <si>
    <t>序号</t>
  </si>
  <si>
    <t>单位</t>
  </si>
  <si>
    <t>所在乡镇</t>
  </si>
  <si>
    <t>联系人</t>
  </si>
  <si>
    <t>贷款行及金额</t>
  </si>
  <si>
    <t>申请贴息时间</t>
  </si>
  <si>
    <t>贴息额（元）</t>
  </si>
  <si>
    <t>备注</t>
  </si>
  <si>
    <t>重庆市江星木业有限公司</t>
  </si>
  <si>
    <t>江口</t>
  </si>
  <si>
    <t>杨林</t>
  </si>
  <si>
    <t>农商行200万元</t>
  </si>
  <si>
    <t>2018.1.1-2018.9.24</t>
  </si>
  <si>
    <t>扣除19年贷款贴息额10853元</t>
  </si>
  <si>
    <t>2018.9.20-2019.9.19</t>
  </si>
  <si>
    <t>建行160万元</t>
  </si>
  <si>
    <t>2018.1.1-2018.9.3</t>
  </si>
  <si>
    <t>2018.9.18-2019.9.10</t>
  </si>
  <si>
    <t>2019.9.27-2020.9.19</t>
  </si>
  <si>
    <t>2020.9.27-2020.12.31</t>
  </si>
  <si>
    <t>云阳县旗行农业科技有限公司</t>
  </si>
  <si>
    <t>青龙</t>
  </si>
  <si>
    <t>周远程</t>
  </si>
  <si>
    <t>2019.5.31-2020.12.31</t>
  </si>
  <si>
    <t>江苏恒顺醋业云阳调味品有限责任公司</t>
  </si>
  <si>
    <t>万明</t>
  </si>
  <si>
    <t>重庆银行250万元</t>
  </si>
  <si>
    <t>2019.1.1-2019.12.31</t>
  </si>
  <si>
    <t>工商银行500万元</t>
  </si>
  <si>
    <t>2019.1.1-2019.7.11</t>
  </si>
  <si>
    <t>工商银行400万元</t>
  </si>
  <si>
    <t>2019.8.12-2019.12.31</t>
  </si>
  <si>
    <t>云阳县高阳镇龙江养殖家庭农场</t>
  </si>
  <si>
    <t>高阳</t>
  </si>
  <si>
    <t>龙江</t>
  </si>
  <si>
    <t>重庆银行40万元</t>
  </si>
  <si>
    <t>2018.1.1-2018.6.15</t>
  </si>
  <si>
    <t>2018.6.28-2019.6.27</t>
  </si>
  <si>
    <t>云阳县科锐农业开发有限公司</t>
  </si>
  <si>
    <t>平安</t>
  </si>
  <si>
    <t>魏正平</t>
  </si>
  <si>
    <t>农商行100万元</t>
  </si>
  <si>
    <t>2019.11.26-2020.11.20</t>
  </si>
  <si>
    <t>云阳县康发养鱼专业合作社</t>
  </si>
  <si>
    <t>鲁江明</t>
  </si>
  <si>
    <t>重庆银行50万元</t>
  </si>
  <si>
    <t>2020.3.18-2020.12.31</t>
  </si>
  <si>
    <t>云阳县明天菌业有限公司</t>
  </si>
  <si>
    <t>盘龙</t>
  </si>
  <si>
    <t>冉云芳</t>
  </si>
  <si>
    <t>2020.1.17-2020.12.31</t>
  </si>
  <si>
    <t>扣除2020年疫情期间贷款贴息额21875元</t>
  </si>
  <si>
    <t>建行200万元</t>
  </si>
  <si>
    <t>2020.1.1-2020.12.16</t>
  </si>
  <si>
    <t>重庆市宁川农业开发有限公司</t>
  </si>
  <si>
    <t>宁波</t>
  </si>
  <si>
    <t>重庆银行150万元</t>
  </si>
  <si>
    <t>2018.12.26-2019.12.25</t>
  </si>
  <si>
    <t>重庆万力药业有限公司</t>
  </si>
  <si>
    <t>陈翔</t>
  </si>
  <si>
    <t>工商银行300万元</t>
  </si>
  <si>
    <t>2018.5.30-2018.12.31</t>
  </si>
  <si>
    <t>邮政银行500万元</t>
  </si>
  <si>
    <t>2018.1.1-2018.7.26</t>
  </si>
  <si>
    <t>云阳县天添奶牛养殖股份合作社</t>
  </si>
  <si>
    <t>徐祖国</t>
  </si>
  <si>
    <t>重庆银行41万元</t>
  </si>
  <si>
    <t>2020.2.21-2020.12.31</t>
  </si>
  <si>
    <t>云阳县芸生农业开发有限公司</t>
  </si>
  <si>
    <t>杨华英</t>
  </si>
  <si>
    <t>邮政银行200万元</t>
  </si>
  <si>
    <t>2018.1.1-2018.11.26</t>
  </si>
  <si>
    <t>云阳县裕隆生态农业有限公司</t>
  </si>
  <si>
    <t>龙角</t>
  </si>
  <si>
    <t>王勇</t>
  </si>
  <si>
    <t>重庆银行30万元</t>
  </si>
  <si>
    <t>2020.1.15-2020.12.31</t>
  </si>
  <si>
    <t>云阳县赛凤农业开发有限公司</t>
  </si>
  <si>
    <t>宝坪</t>
  </si>
  <si>
    <t>向蓉</t>
  </si>
  <si>
    <t>工商行200万元</t>
  </si>
  <si>
    <t>2019.3.28-2020.12.31</t>
  </si>
  <si>
    <t>合计</t>
  </si>
  <si>
    <t>云阳县农业农村委员会2018—2020年度新型经营主体贷款贴息明细表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</si>
</sst>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0"/>
      <name val="宋体"/>
      <charset val="134"/>
    </font>
    <font>
      <sz val="12"/>
      <name val="宋体"/>
      <charset val="134"/>
    </font>
    <font>
      <sz val="26"/>
      <name val="方正小标宋_GBK"/>
      <charset val="134"/>
    </font>
    <font>
      <sz val="9"/>
      <name val="宋体"/>
      <charset val="134"/>
      <scheme val="minor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1048574"/>
  <sheetViews>
    <sheetView tabSelected="1" workbookViewId="0">
      <selection activeCell="F10" sqref="F10"/>
    </sheetView>
  </sheetViews>
  <sheetFormatPr defaultColWidth="9" defaultRowHeight="14.25"/>
  <cols>
    <col min="1" max="1" width="6.625" style="4" customWidth="1"/>
    <col min="2" max="2" width="14.875" style="4" customWidth="1"/>
    <col min="3" max="3" width="6" style="4" customWidth="1"/>
    <col min="4" max="4" width="8.125" style="4" customWidth="1"/>
    <col min="5" max="5" width="10" style="5" customWidth="1"/>
    <col min="6" max="6" width="22.375" style="4" customWidth="1"/>
    <col min="7" max="7" width="10" style="4" customWidth="1"/>
    <col min="8" max="8" width="13.875" style="5" customWidth="1"/>
    <col min="9" max="16377" width="9" style="6"/>
  </cols>
  <sheetData>
    <row r="1" spans="1:8" ht="54" customHeight="1">
      <c r="A1" s="26" t="s">
        <v>83</v>
      </c>
      <c r="B1" s="26"/>
      <c r="C1" s="26"/>
      <c r="D1" s="26"/>
      <c r="E1" s="27"/>
      <c r="F1" s="26"/>
      <c r="G1" s="26"/>
      <c r="H1" s="26"/>
    </row>
    <row r="2" spans="1:8" customFormat="1" ht="12" customHeight="1">
      <c r="A2" s="7"/>
      <c r="B2" s="7"/>
      <c r="C2" s="7"/>
      <c r="D2" s="7"/>
      <c r="E2" s="8"/>
      <c r="F2" s="7"/>
      <c r="G2" s="7"/>
      <c r="H2" s="7"/>
    </row>
    <row r="3" spans="1:8" s="1" customFormat="1" ht="33" customHeight="1">
      <c r="A3" s="9" t="s">
        <v>0</v>
      </c>
      <c r="B3" s="9" t="s">
        <v>1</v>
      </c>
      <c r="C3" s="10" t="s">
        <v>2</v>
      </c>
      <c r="D3" s="9" t="s">
        <v>3</v>
      </c>
      <c r="E3" s="10" t="s">
        <v>4</v>
      </c>
      <c r="F3" s="9" t="s">
        <v>5</v>
      </c>
      <c r="G3" s="10" t="s">
        <v>6</v>
      </c>
      <c r="H3" s="10" t="s">
        <v>7</v>
      </c>
    </row>
    <row r="4" spans="1:8" s="2" customFormat="1" ht="20.100000000000001" customHeight="1">
      <c r="A4" s="18">
        <v>1</v>
      </c>
      <c r="B4" s="22" t="s">
        <v>8</v>
      </c>
      <c r="C4" s="18" t="s">
        <v>9</v>
      </c>
      <c r="D4" s="18" t="s">
        <v>10</v>
      </c>
      <c r="E4" s="22" t="s">
        <v>11</v>
      </c>
      <c r="F4" s="11" t="s">
        <v>12</v>
      </c>
      <c r="G4" s="18">
        <v>235782</v>
      </c>
      <c r="H4" s="22" t="s">
        <v>13</v>
      </c>
    </row>
    <row r="5" spans="1:8" s="2" customFormat="1" ht="20.100000000000001" customHeight="1">
      <c r="A5" s="19"/>
      <c r="B5" s="23"/>
      <c r="C5" s="19"/>
      <c r="D5" s="19"/>
      <c r="E5" s="24"/>
      <c r="F5" s="11" t="s">
        <v>14</v>
      </c>
      <c r="G5" s="19"/>
      <c r="H5" s="23"/>
    </row>
    <row r="6" spans="1:8" s="2" customFormat="1" ht="20.100000000000001" customHeight="1">
      <c r="A6" s="19"/>
      <c r="B6" s="23"/>
      <c r="C6" s="19"/>
      <c r="D6" s="19"/>
      <c r="E6" s="22" t="s">
        <v>15</v>
      </c>
      <c r="F6" s="11" t="s">
        <v>16</v>
      </c>
      <c r="G6" s="19"/>
      <c r="H6" s="23"/>
    </row>
    <row r="7" spans="1:8" s="2" customFormat="1" ht="20.100000000000001" customHeight="1">
      <c r="A7" s="19"/>
      <c r="B7" s="23"/>
      <c r="C7" s="19"/>
      <c r="D7" s="19"/>
      <c r="E7" s="23"/>
      <c r="F7" s="11" t="s">
        <v>17</v>
      </c>
      <c r="G7" s="19"/>
      <c r="H7" s="23"/>
    </row>
    <row r="8" spans="1:8" s="2" customFormat="1" ht="20.100000000000001" customHeight="1">
      <c r="A8" s="19"/>
      <c r="B8" s="23"/>
      <c r="C8" s="19"/>
      <c r="D8" s="19"/>
      <c r="E8" s="23"/>
      <c r="F8" s="11" t="s">
        <v>18</v>
      </c>
      <c r="G8" s="19"/>
      <c r="H8" s="23"/>
    </row>
    <row r="9" spans="1:8" s="2" customFormat="1" ht="20.100000000000001" customHeight="1">
      <c r="A9" s="19"/>
      <c r="B9" s="23"/>
      <c r="C9" s="19"/>
      <c r="D9" s="19"/>
      <c r="E9" s="23"/>
      <c r="F9" s="11" t="s">
        <v>19</v>
      </c>
      <c r="G9" s="19"/>
      <c r="H9" s="23"/>
    </row>
    <row r="10" spans="1:8" s="2" customFormat="1" ht="32.1" customHeight="1">
      <c r="A10" s="12">
        <v>2</v>
      </c>
      <c r="B10" s="11" t="s">
        <v>20</v>
      </c>
      <c r="C10" s="12" t="s">
        <v>21</v>
      </c>
      <c r="D10" s="12" t="s">
        <v>22</v>
      </c>
      <c r="E10" s="11" t="s">
        <v>15</v>
      </c>
      <c r="F10" s="12" t="s">
        <v>23</v>
      </c>
      <c r="G10" s="12">
        <v>77418</v>
      </c>
      <c r="H10" s="11"/>
    </row>
    <row r="11" spans="1:8" s="2" customFormat="1" ht="24.95" customHeight="1">
      <c r="A11" s="18">
        <v>3</v>
      </c>
      <c r="B11" s="22" t="s">
        <v>24</v>
      </c>
      <c r="C11" s="18" t="s">
        <v>21</v>
      </c>
      <c r="D11" s="18" t="s">
        <v>25</v>
      </c>
      <c r="E11" s="13" t="s">
        <v>26</v>
      </c>
      <c r="F11" s="11" t="s">
        <v>27</v>
      </c>
      <c r="G11" s="18">
        <v>203597</v>
      </c>
      <c r="H11" s="22"/>
    </row>
    <row r="12" spans="1:8" s="2" customFormat="1" ht="24.95" customHeight="1">
      <c r="A12" s="19"/>
      <c r="B12" s="23"/>
      <c r="C12" s="19"/>
      <c r="D12" s="19"/>
      <c r="E12" s="14" t="s">
        <v>28</v>
      </c>
      <c r="F12" s="11" t="s">
        <v>29</v>
      </c>
      <c r="G12" s="19"/>
      <c r="H12" s="23"/>
    </row>
    <row r="13" spans="1:8" s="2" customFormat="1" ht="24.95" customHeight="1">
      <c r="A13" s="20"/>
      <c r="B13" s="24"/>
      <c r="C13" s="20"/>
      <c r="D13" s="20"/>
      <c r="E13" s="14" t="s">
        <v>30</v>
      </c>
      <c r="F13" s="11" t="s">
        <v>31</v>
      </c>
      <c r="G13" s="20"/>
      <c r="H13" s="24"/>
    </row>
    <row r="14" spans="1:8" s="2" customFormat="1" ht="20.100000000000001" customHeight="1">
      <c r="A14" s="18">
        <v>4</v>
      </c>
      <c r="B14" s="22" t="s">
        <v>32</v>
      </c>
      <c r="C14" s="18" t="s">
        <v>33</v>
      </c>
      <c r="D14" s="18" t="s">
        <v>34</v>
      </c>
      <c r="E14" s="22" t="s">
        <v>35</v>
      </c>
      <c r="F14" s="11" t="s">
        <v>36</v>
      </c>
      <c r="G14" s="18">
        <v>17719</v>
      </c>
      <c r="H14" s="22"/>
    </row>
    <row r="15" spans="1:8" s="2" customFormat="1" ht="20.100000000000001" customHeight="1">
      <c r="A15" s="20"/>
      <c r="B15" s="24"/>
      <c r="C15" s="20"/>
      <c r="D15" s="20"/>
      <c r="E15" s="24"/>
      <c r="F15" s="11" t="s">
        <v>37</v>
      </c>
      <c r="G15" s="20"/>
      <c r="H15" s="24"/>
    </row>
    <row r="16" spans="1:8" s="2" customFormat="1" ht="33.950000000000003" customHeight="1">
      <c r="A16" s="12">
        <v>5</v>
      </c>
      <c r="B16" s="11" t="s">
        <v>38</v>
      </c>
      <c r="C16" s="12" t="s">
        <v>39</v>
      </c>
      <c r="D16" s="12" t="s">
        <v>40</v>
      </c>
      <c r="E16" s="11" t="s">
        <v>41</v>
      </c>
      <c r="F16" s="12" t="s">
        <v>42</v>
      </c>
      <c r="G16" s="12">
        <v>30034</v>
      </c>
      <c r="H16" s="11"/>
    </row>
    <row r="17" spans="1:16377" s="2" customFormat="1" ht="30" customHeight="1">
      <c r="A17" s="12">
        <v>6</v>
      </c>
      <c r="B17" s="11" t="s">
        <v>43</v>
      </c>
      <c r="C17" s="12" t="s">
        <v>39</v>
      </c>
      <c r="D17" s="12" t="s">
        <v>44</v>
      </c>
      <c r="E17" s="11" t="s">
        <v>45</v>
      </c>
      <c r="F17" s="12" t="s">
        <v>46</v>
      </c>
      <c r="G17" s="12">
        <v>12021</v>
      </c>
      <c r="H17" s="11"/>
    </row>
    <row r="18" spans="1:16377" s="2" customFormat="1" ht="33.950000000000003" customHeight="1">
      <c r="A18" s="18">
        <v>7</v>
      </c>
      <c r="B18" s="22" t="s">
        <v>47</v>
      </c>
      <c r="C18" s="18" t="s">
        <v>48</v>
      </c>
      <c r="D18" s="18" t="s">
        <v>49</v>
      </c>
      <c r="E18" s="11" t="s">
        <v>45</v>
      </c>
      <c r="F18" s="11" t="s">
        <v>50</v>
      </c>
      <c r="G18" s="18">
        <v>51088</v>
      </c>
      <c r="H18" s="22" t="s">
        <v>51</v>
      </c>
    </row>
    <row r="19" spans="1:16377" s="2" customFormat="1" ht="21" customHeight="1">
      <c r="A19" s="20"/>
      <c r="B19" s="24"/>
      <c r="C19" s="20"/>
      <c r="D19" s="20"/>
      <c r="E19" s="11" t="s">
        <v>52</v>
      </c>
      <c r="F19" s="11" t="s">
        <v>53</v>
      </c>
      <c r="G19" s="20"/>
      <c r="H19" s="24"/>
    </row>
    <row r="20" spans="1:16377" s="2" customFormat="1" ht="30.95" customHeight="1">
      <c r="A20" s="12">
        <v>8</v>
      </c>
      <c r="B20" s="11" t="s">
        <v>54</v>
      </c>
      <c r="C20" s="12" t="s">
        <v>48</v>
      </c>
      <c r="D20" s="12" t="s">
        <v>55</v>
      </c>
      <c r="E20" s="11" t="s">
        <v>56</v>
      </c>
      <c r="F20" s="11" t="s">
        <v>57</v>
      </c>
      <c r="G20" s="12">
        <v>45675</v>
      </c>
      <c r="H20" s="11"/>
    </row>
    <row r="21" spans="1:16377" s="2" customFormat="1" ht="29.1" customHeight="1">
      <c r="A21" s="21">
        <v>9</v>
      </c>
      <c r="B21" s="25" t="s">
        <v>58</v>
      </c>
      <c r="C21" s="21" t="s">
        <v>48</v>
      </c>
      <c r="D21" s="21" t="s">
        <v>59</v>
      </c>
      <c r="E21" s="11" t="s">
        <v>60</v>
      </c>
      <c r="F21" s="11" t="s">
        <v>61</v>
      </c>
      <c r="G21" s="21">
        <v>140403</v>
      </c>
      <c r="H21" s="25"/>
    </row>
    <row r="22" spans="1:16377" s="2" customFormat="1" ht="30" customHeight="1">
      <c r="A22" s="21"/>
      <c r="B22" s="25"/>
      <c r="C22" s="21"/>
      <c r="D22" s="21"/>
      <c r="E22" s="11" t="s">
        <v>62</v>
      </c>
      <c r="F22" s="11" t="s">
        <v>63</v>
      </c>
      <c r="G22" s="21"/>
      <c r="H22" s="25"/>
    </row>
    <row r="23" spans="1:16377" s="2" customFormat="1" ht="32.1" customHeight="1">
      <c r="A23" s="12">
        <v>10</v>
      </c>
      <c r="B23" s="11" t="s">
        <v>64</v>
      </c>
      <c r="C23" s="12" t="s">
        <v>48</v>
      </c>
      <c r="D23" s="12" t="s">
        <v>65</v>
      </c>
      <c r="E23" s="15" t="s">
        <v>66</v>
      </c>
      <c r="F23" s="15" t="s">
        <v>67</v>
      </c>
      <c r="G23" s="16">
        <v>10744</v>
      </c>
      <c r="H23" s="11"/>
    </row>
    <row r="24" spans="1:16377" s="2" customFormat="1" ht="32.1" customHeight="1">
      <c r="A24" s="12">
        <v>11</v>
      </c>
      <c r="B24" s="11" t="s">
        <v>68</v>
      </c>
      <c r="C24" s="12" t="s">
        <v>48</v>
      </c>
      <c r="D24" s="12" t="s">
        <v>69</v>
      </c>
      <c r="E24" s="11" t="s">
        <v>70</v>
      </c>
      <c r="F24" s="11" t="s">
        <v>71</v>
      </c>
      <c r="G24" s="12">
        <v>55060</v>
      </c>
      <c r="H24" s="11"/>
    </row>
    <row r="25" spans="1:16377" s="2" customFormat="1" ht="27" customHeight="1">
      <c r="A25" s="12">
        <v>12</v>
      </c>
      <c r="B25" s="11" t="s">
        <v>72</v>
      </c>
      <c r="C25" s="12" t="s">
        <v>73</v>
      </c>
      <c r="D25" s="12" t="s">
        <v>74</v>
      </c>
      <c r="E25" s="11" t="s">
        <v>75</v>
      </c>
      <c r="F25" s="12" t="s">
        <v>76</v>
      </c>
      <c r="G25" s="12">
        <v>8785</v>
      </c>
      <c r="H25" s="11"/>
    </row>
    <row r="26" spans="1:16377" s="2" customFormat="1" ht="44.1" customHeight="1">
      <c r="A26" s="12">
        <v>13</v>
      </c>
      <c r="B26" s="11" t="s">
        <v>77</v>
      </c>
      <c r="C26" s="12" t="s">
        <v>78</v>
      </c>
      <c r="D26" s="12" t="s">
        <v>79</v>
      </c>
      <c r="E26" s="11" t="s">
        <v>80</v>
      </c>
      <c r="F26" s="12" t="s">
        <v>81</v>
      </c>
      <c r="G26" s="12">
        <v>107450</v>
      </c>
      <c r="H26" s="11"/>
    </row>
    <row r="27" spans="1:16377" s="3" customFormat="1" ht="21.95" customHeight="1">
      <c r="A27" s="12" t="s">
        <v>82</v>
      </c>
      <c r="B27" s="11"/>
      <c r="C27" s="12"/>
      <c r="D27" s="12"/>
      <c r="E27" s="11"/>
      <c r="F27" s="12"/>
      <c r="G27" s="12">
        <f>SUM(G4:G26)</f>
        <v>995776</v>
      </c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</row>
    <row r="1048571" spans="5:5" customFormat="1" ht="13.5">
      <c r="E1048571" s="17"/>
    </row>
    <row r="1048572" spans="5:5" customFormat="1" ht="13.5">
      <c r="E1048572" s="17"/>
    </row>
    <row r="1048573" spans="5:5" customFormat="1" ht="13.5">
      <c r="E1048573" s="17"/>
    </row>
    <row r="1048574" spans="5:5" customFormat="1" ht="13.5">
      <c r="E1048574" s="17"/>
    </row>
  </sheetData>
  <mergeCells count="34">
    <mergeCell ref="G21:G22"/>
    <mergeCell ref="H4:H9"/>
    <mergeCell ref="H11:H13"/>
    <mergeCell ref="H14:H15"/>
    <mergeCell ref="H18:H19"/>
    <mergeCell ref="H21:H22"/>
    <mergeCell ref="C21:C22"/>
    <mergeCell ref="D4:D9"/>
    <mergeCell ref="D11:D13"/>
    <mergeCell ref="D14:D15"/>
    <mergeCell ref="D18:D19"/>
    <mergeCell ref="D21:D22"/>
    <mergeCell ref="A21:A22"/>
    <mergeCell ref="B4:B9"/>
    <mergeCell ref="B11:B13"/>
    <mergeCell ref="B14:B15"/>
    <mergeCell ref="B18:B19"/>
    <mergeCell ref="B21:B22"/>
    <mergeCell ref="A1:H1"/>
    <mergeCell ref="A4:A9"/>
    <mergeCell ref="A11:A13"/>
    <mergeCell ref="A14:A15"/>
    <mergeCell ref="A18:A19"/>
    <mergeCell ref="C4:C9"/>
    <mergeCell ref="C11:C13"/>
    <mergeCell ref="C14:C15"/>
    <mergeCell ref="C18:C19"/>
    <mergeCell ref="E4:E5"/>
    <mergeCell ref="E6:E9"/>
    <mergeCell ref="E14:E15"/>
    <mergeCell ref="G4:G9"/>
    <mergeCell ref="G11:G13"/>
    <mergeCell ref="G14:G15"/>
    <mergeCell ref="G18:G19"/>
  </mergeCells>
  <phoneticPr fontId="5" type="noConversion"/>
  <pageMargins left="0.59027777777777801" right="0.39305555555555599" top="0.78680555555555598" bottom="0.39305555555555599" header="0.297916666666667" footer="0.29791666666666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微软用户</cp:lastModifiedBy>
  <dcterms:created xsi:type="dcterms:W3CDTF">2021-11-03T06:51:00Z</dcterms:created>
  <dcterms:modified xsi:type="dcterms:W3CDTF">2021-11-18T07:18:44Z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