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<sst xmlns="http://schemas.openxmlformats.org/spreadsheetml/2006/main" count="98" uniqueCount="54">
  <si>
    <t>附件1</t>
  </si>
  <si>
    <t>云阳县2022年市级财政衔接推进乡村振兴财力补助资金分配表</t>
  </si>
  <si>
    <t>单位：万元</t>
  </si>
  <si>
    <t>序
号</t>
  </si>
  <si>
    <t>项目名称</t>
  </si>
  <si>
    <t>主管部门</t>
  </si>
  <si>
    <t>预算单位</t>
  </si>
  <si>
    <t>功能分类科目</t>
  </si>
  <si>
    <t>财政资金</t>
  </si>
  <si>
    <t>其中：</t>
  </si>
  <si>
    <t>资金文号</t>
  </si>
  <si>
    <t>备注</t>
  </si>
  <si>
    <t>编码</t>
  </si>
  <si>
    <t>名称</t>
  </si>
  <si>
    <t>衔接资金</t>
  </si>
  <si>
    <t>纳入统筹整合</t>
  </si>
  <si>
    <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</rPr>
      <t>计</t>
    </r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</si>
  <si>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年大病医疗救助及居家康复补助资金缺口</t>
    </r>
  </si>
  <si>
    <t>县医疗保障局</t>
  </si>
  <si>
    <t>县医疗保障事务中心</t>
  </si>
  <si>
    <t>社会发展</t>
  </si>
  <si>
    <r>
      <t>渝财预</t>
    </r>
    <r>
      <rPr>
        <sz val="10"/>
        <rFont val="Times New Roman"/>
        <family val="1"/>
      </rPr>
      <t>[2022]56</t>
    </r>
    <r>
      <rPr>
        <sz val="10"/>
        <rFont val="方正仿宋_GBK"/>
        <family val="4"/>
      </rPr>
      <t>号</t>
    </r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</si>
  <si>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年脱贫人口就业支持</t>
    </r>
  </si>
  <si>
    <t>县人力社保局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</si>
  <si>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年临时公益性岗位</t>
    </r>
  </si>
  <si>
    <t>县乡村振兴局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</si>
  <si>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年秋季雨露计划职业教育补助</t>
    </r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</si>
  <si>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年县乡村振兴局第二批项目管理费</t>
    </r>
  </si>
  <si>
    <t>其他巩固脱贫衔接乡村振兴支出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</si>
  <si>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年县农业农村委第二批项目管理费</t>
    </r>
  </si>
  <si>
    <t>县农业农村委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</si>
  <si>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年故陵镇长滩河流域人居环境整治</t>
    </r>
  </si>
  <si>
    <t>故陵镇人民政府</t>
  </si>
  <si>
    <t>农村基础设施建设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</si>
  <si>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年堰坪镇长滩河流域人居环境整治</t>
    </r>
  </si>
  <si>
    <t>堰坪镇人民政府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</si>
  <si>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年清水土家族乡宝台村人居环境整治</t>
    </r>
  </si>
  <si>
    <t>清水土家族乡  人民政府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</si>
  <si>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年巴阳镇蛋鸡养殖加工项目</t>
    </r>
  </si>
  <si>
    <t>巴阳镇人民政府</t>
  </si>
  <si>
    <t>生产发展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</si>
  <si>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年鱼泉镇木瓜脆李园配套设施建设项目</t>
    </r>
  </si>
  <si>
    <t>县农业农村委、县水利局</t>
  </si>
  <si>
    <t>鱼泉镇人民政府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</si>
  <si>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年凤鸣镇隆彬花椒种植农产品产地冷藏保鲜设施建设项目</t>
    </r>
  </si>
  <si>
    <t>凤鸣镇人民政府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</si>
  <si>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年凤鸣镇敏捷水果种植农产品产地冷藏保鲜设施建设项目</t>
    </r>
  </si>
  <si>
    <r>
      <t>云阳县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_GBK"/>
        <family val="4"/>
      </rPr>
      <t>年平安镇龙塘社区果果乐柑橘洗果厂新建冻库项目</t>
    </r>
  </si>
  <si>
    <t>平安镇人民政府</t>
  </si>
  <si>
    <r>
      <t>云阳县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方正仿宋_GBK"/>
        <family val="4"/>
      </rPr>
      <t>年双龙镇三堂村节能型机械冷库建设项目</t>
    </r>
  </si>
  <si>
    <t>双龙镇人民政府</t>
  </si>
  <si>
    <r>
      <t>云阳县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年易地扶贫搬迁融资贴息（第四批）</t>
    </r>
  </si>
  <si>
    <t>县发展改革委</t>
  </si>
  <si>
    <t>重庆江来集团实施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</si>
</sst>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方正黑体_GBK"/>
      <family val="4"/>
    </font>
    <font>
      <sz val="9"/>
      <name val="方正黑体_GBK"/>
      <family val="4"/>
    </font>
    <font>
      <sz val="11"/>
      <name val="方正黑体_GBK"/>
      <family val="4"/>
    </font>
    <font>
      <b/>
      <sz val="10"/>
      <name val="方正仿宋_GBK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方正仿宋_GBK"/>
      <family val="4"/>
    </font>
    <font>
      <sz val="10"/>
      <color indexed="8"/>
      <name val="方正仿宋_GBK"/>
      <family val="4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方正黑体_GBK"/>
      <family val="4"/>
    </font>
    <font>
      <sz val="10"/>
      <color theme="1"/>
      <name val="Times New Roman"/>
      <family val="1"/>
    </font>
    <font>
      <sz val="14"/>
      <color theme="1"/>
      <name val="方正黑体_GBK"/>
      <family val="4"/>
    </font>
    <font>
      <sz val="16"/>
      <color theme="1"/>
      <name val="方正小标宋_GBK"/>
      <family val="4"/>
    </font>
    <font>
      <sz val="10"/>
      <color theme="1"/>
      <name val="Calibri"/>
      <family val="0"/>
    </font>
    <font>
      <sz val="9"/>
      <color theme="1"/>
      <name val="方正黑体_GBK"/>
      <family val="4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theme="1"/>
      <name val="方正仿宋_GBK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55" fillId="0" borderId="0">
      <alignment/>
      <protection locked="0"/>
    </xf>
  </cellStyleXfs>
  <cellXfs count="53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19" applyFont="1" applyFill="1" applyAlignment="1">
      <alignment horizontal="center" vertical="center"/>
      <protection/>
    </xf>
    <xf numFmtId="0" fontId="60" fillId="0" borderId="9" xfId="19" applyFont="1" applyFill="1" applyBorder="1" applyAlignment="1">
      <alignment horizontal="left" vertical="center"/>
      <protection/>
    </xf>
    <xf numFmtId="0" fontId="60" fillId="0" borderId="0" xfId="19" applyFont="1" applyFill="1" applyBorder="1" applyAlignment="1">
      <alignment horizontal="left" vertical="center"/>
      <protection/>
    </xf>
    <xf numFmtId="0" fontId="60" fillId="0" borderId="0" xfId="19" applyFont="1" applyFill="1" applyBorder="1" applyAlignment="1">
      <alignment horizontal="center" vertical="center" shrinkToFit="1"/>
      <protection/>
    </xf>
    <xf numFmtId="176" fontId="60" fillId="0" borderId="9" xfId="19" applyNumberFormat="1" applyFont="1" applyFill="1" applyBorder="1" applyAlignment="1">
      <alignment horizontal="center" vertical="center"/>
      <protection/>
    </xf>
    <xf numFmtId="176" fontId="60" fillId="0" borderId="0" xfId="19" applyNumberFormat="1" applyFont="1" applyFill="1" applyBorder="1" applyAlignment="1">
      <alignment horizontal="center" vertical="center"/>
      <protection/>
    </xf>
    <xf numFmtId="0" fontId="60" fillId="0" borderId="0" xfId="19" applyFont="1" applyFill="1" applyBorder="1" applyAlignment="1">
      <alignment horizontal="center" vertical="center"/>
      <protection/>
    </xf>
    <xf numFmtId="0" fontId="61" fillId="0" borderId="10" xfId="19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2" xfId="19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177" fontId="9" fillId="0" borderId="11" xfId="50" applyNumberFormat="1" applyFont="1" applyFill="1" applyBorder="1" applyAlignment="1">
      <alignment horizontal="center" vertical="center" wrapText="1"/>
      <protection/>
    </xf>
    <xf numFmtId="0" fontId="9" fillId="0" borderId="11" xfId="5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57" fillId="0" borderId="11" xfId="19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wrapText="1"/>
    </xf>
    <xf numFmtId="177" fontId="12" fillId="0" borderId="11" xfId="50" applyNumberFormat="1" applyFont="1" applyFill="1" applyBorder="1" applyAlignment="1">
      <alignment vertical="center" wrapText="1"/>
      <protection/>
    </xf>
    <xf numFmtId="0" fontId="12" fillId="0" borderId="11" xfId="50" applyFont="1" applyFill="1" applyBorder="1" applyAlignment="1">
      <alignment vertical="center" wrapTex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65" applyFont="1" applyFill="1" applyBorder="1" applyAlignment="1">
      <alignment horizontal="left" vertical="center" shrinkToFit="1"/>
      <protection/>
    </xf>
    <xf numFmtId="0" fontId="13" fillId="0" borderId="11" xfId="66" applyFont="1" applyFill="1" applyBorder="1" applyAlignment="1">
      <alignment horizontal="left" vertical="center" shrinkToFit="1"/>
      <protection/>
    </xf>
    <xf numFmtId="0" fontId="11" fillId="0" borderId="11" xfId="65" applyFont="1" applyFill="1" applyBorder="1" applyAlignment="1">
      <alignment horizontal="left" vertical="center" shrinkToFit="1"/>
      <protection/>
    </xf>
    <xf numFmtId="0" fontId="13" fillId="0" borderId="11" xfId="66" applyFont="1" applyFill="1" applyBorder="1" applyAlignment="1">
      <alignment horizontal="left" vertical="center" wrapText="1" shrinkToFit="1"/>
      <protection/>
    </xf>
    <xf numFmtId="0" fontId="62" fillId="0" borderId="11" xfId="65" applyFont="1" applyFill="1" applyBorder="1" applyAlignment="1">
      <alignment horizontal="left" vertical="center" shrinkToFit="1"/>
      <protection/>
    </xf>
    <xf numFmtId="0" fontId="63" fillId="0" borderId="11" xfId="66" applyFont="1" applyFill="1" applyBorder="1" applyAlignment="1">
      <alignment horizontal="center" vertical="center" shrinkToFit="1"/>
      <protection/>
    </xf>
    <xf numFmtId="0" fontId="13" fillId="0" borderId="11" xfId="67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13" fillId="0" borderId="11" xfId="66" applyFont="1" applyFill="1" applyBorder="1" applyAlignment="1">
      <alignment horizontal="left" vertical="center" shrinkToFit="1"/>
      <protection/>
    </xf>
    <xf numFmtId="0" fontId="65" fillId="0" borderId="0" xfId="19" applyFont="1" applyFill="1" applyAlignment="1">
      <alignment horizontal="center" vertical="center"/>
      <protection/>
    </xf>
    <xf numFmtId="0" fontId="65" fillId="0" borderId="0" xfId="19" applyFont="1" applyFill="1" applyBorder="1" applyAlignment="1">
      <alignment horizontal="center" vertical="center"/>
      <protection/>
    </xf>
    <xf numFmtId="0" fontId="56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3" xfId="66"/>
    <cellStyle name="常规 11 4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" name="TextBox 651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" name="TextBox 652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" name="TextBox 653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4" name="TextBox 654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5" name="TextBox 655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6" name="TextBox 656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7" name="TextBox 657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8" name="TextBox 658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9" name="TextBox 659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0" name="TextBox 660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" name="TextBox 661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" name="TextBox 662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3" name="TextBox 663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4" name="TextBox 664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5" name="TextBox 665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6" name="TextBox 666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7" name="TextBox 667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8" name="TextBox 668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9" name="TextBox 669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0" name="TextBox 670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1" name="TextBox 671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2" name="TextBox 672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3" name="TextBox 673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4" name="TextBox 674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5" name="TextBox 675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6" name="TextBox 676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7" name="TextBox 677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8" name="TextBox 678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29" name="TextBox 679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0" name="TextBox 680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1" name="TextBox 681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2" name="TextBox 682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3" name="TextBox 683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4" name="TextBox 684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5" name="TextBox 685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6" name="TextBox 686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7" name="TextBox 687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8" name="TextBox 688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39" name="TextBox 689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40" name="TextBox 690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1" name="TextBox 69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2" name="TextBox 69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3" name="TextBox 69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4" name="TextBox 69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5" name="TextBox 69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6" name="TextBox 69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7" name="TextBox 69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48" name="TextBox 69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49" name="TextBox 699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0" name="TextBox 70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1" name="TextBox 70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2" name="TextBox 70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3" name="TextBox 70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4" name="TextBox 70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5" name="TextBox 70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6" name="TextBox 70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7" name="TextBox 70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58" name="TextBox 708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59" name="TextBox 70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0" name="TextBox 71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1" name="TextBox 71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2" name="TextBox 71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3" name="TextBox 71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4" name="TextBox 71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5" name="TextBox 71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6" name="TextBox 71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7" name="TextBox 71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8" name="TextBox 71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69" name="TextBox 71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0" name="TextBox 72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1" name="TextBox 72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2" name="TextBox 72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3" name="TextBox 72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4" name="TextBox 72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5" name="TextBox 72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6" name="TextBox 72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7" name="TextBox 72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8" name="TextBox 72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79" name="TextBox 72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0" name="TextBox 73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1" name="TextBox 73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2" name="TextBox 73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83" name="TextBox 733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4" name="TextBox 73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5" name="TextBox 73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6" name="TextBox 73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7" name="TextBox 73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8" name="TextBox 73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89" name="TextBox 73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0" name="TextBox 74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1" name="TextBox 74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92" name="TextBox 742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3" name="TextBox 74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4" name="TextBox 74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5" name="TextBox 74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6" name="TextBox 74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7" name="TextBox 74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8" name="TextBox 74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99" name="TextBox 74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0" name="TextBox 75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1" name="TextBox 75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2" name="TextBox 75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3" name="TextBox 75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4" name="TextBox 75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5" name="TextBox 75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6" name="TextBox 75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7" name="TextBox 75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08" name="TextBox 75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09" name="TextBox 759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0" name="TextBox 760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1" name="TextBox 761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2" name="TextBox 762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3" name="TextBox 763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4" name="TextBox 764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5" name="TextBox 765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6" name="TextBox 766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7" name="TextBox 767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8" name="TextBox 768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19" name="TextBox 769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0" name="TextBox 770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1" name="TextBox 771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2" name="TextBox 772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3" name="TextBox 773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4" name="TextBox 774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5" name="TextBox 775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285750" cy="152400"/>
    <xdr:sp fLocksText="0">
      <xdr:nvSpPr>
        <xdr:cNvPr id="126" name="TextBox 776"/>
        <xdr:cNvSpPr txBox="1">
          <a:spLocks noChangeArrowheads="1"/>
        </xdr:cNvSpPr>
      </xdr:nvSpPr>
      <xdr:spPr>
        <a:xfrm rot="12136203" flipH="1">
          <a:off x="9829800" y="65055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27" name="TextBox 77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28" name="TextBox 77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29" name="TextBox 77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0" name="TextBox 78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1" name="TextBox 78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2" name="TextBox 78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3" name="TextBox 78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4" name="TextBox 78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135" name="TextBox 785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6" name="TextBox 78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7" name="TextBox 78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8" name="TextBox 78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39" name="TextBox 78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0" name="TextBox 79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1" name="TextBox 79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2" name="TextBox 79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3" name="TextBox 79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144" name="TextBox 794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5" name="TextBox 79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6" name="TextBox 79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7" name="TextBox 79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8" name="TextBox 79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49" name="TextBox 79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0" name="TextBox 80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1" name="TextBox 80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2" name="TextBox 80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3" name="TextBox 80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4" name="TextBox 80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5" name="TextBox 80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6" name="TextBox 80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7" name="TextBox 80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8" name="TextBox 80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59" name="TextBox 80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0" name="TextBox 81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1" name="TextBox 81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2" name="TextBox 81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3" name="TextBox 81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4" name="TextBox 81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5" name="TextBox 81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6" name="TextBox 81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7" name="TextBox 81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68" name="TextBox 81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169" name="TextBox 819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0" name="TextBox 82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1" name="TextBox 82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2" name="TextBox 82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3" name="TextBox 82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4" name="TextBox 82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5" name="TextBox 82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6" name="TextBox 82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7" name="TextBox 82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21</xdr:row>
      <xdr:rowOff>0</xdr:rowOff>
    </xdr:from>
    <xdr:ext cx="466725" cy="190500"/>
    <xdr:sp fLocksText="0">
      <xdr:nvSpPr>
        <xdr:cNvPr id="178" name="TextBox 828" hidden="1"/>
        <xdr:cNvSpPr txBox="1">
          <a:spLocks noChangeArrowheads="1"/>
        </xdr:cNvSpPr>
      </xdr:nvSpPr>
      <xdr:spPr>
        <a:xfrm rot="12136203" flipH="1">
          <a:off x="9829800" y="65055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79" name="TextBox 82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0" name="TextBox 83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1" name="TextBox 83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2" name="TextBox 83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3" name="TextBox 83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4" name="TextBox 83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5" name="TextBox 835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6" name="TextBox 836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7" name="TextBox 837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8" name="TextBox 838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89" name="TextBox 839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90" name="TextBox 840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91" name="TextBox 841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92" name="TextBox 842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93" name="TextBox 843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295275"/>
    <xdr:sp fLocksText="0">
      <xdr:nvSpPr>
        <xdr:cNvPr id="194" name="TextBox 844" hidden="1"/>
        <xdr:cNvSpPr txBox="1">
          <a:spLocks noChangeArrowheads="1"/>
        </xdr:cNvSpPr>
      </xdr:nvSpPr>
      <xdr:spPr>
        <a:xfrm rot="12136203" flipH="1">
          <a:off x="9829800" y="2324100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195" name="TextBox 845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196" name="TextBox 846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197" name="TextBox 847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198" name="TextBox 848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199" name="TextBox 849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0" name="TextBox 850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1" name="TextBox 851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2" name="TextBox 852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3" name="TextBox 853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4" name="TextBox 854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5" name="TextBox 855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6" name="TextBox 856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7" name="TextBox 857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8" name="TextBox 858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09" name="TextBox 859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0" name="TextBox 860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1" name="TextBox 861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2" name="TextBox 862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3" name="TextBox 863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4" name="TextBox 864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5" name="TextBox 865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6" name="TextBox 866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7" name="TextBox 867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8" name="TextBox 868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19" name="TextBox 869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0" name="TextBox 870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1" name="TextBox 871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2" name="TextBox 872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3" name="TextBox 873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4" name="TextBox 874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5" name="TextBox 875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6" name="TextBox 876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7" name="TextBox 877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8" name="TextBox 878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29" name="TextBox 879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30" name="TextBox 880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31" name="TextBox 881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32" name="TextBox 882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33" name="TextBox 883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34" name="TextBox 884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35" name="TextBox 885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36" name="TextBox 886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37" name="TextBox 887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38" name="TextBox 888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39" name="TextBox 889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0" name="TextBox 890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1" name="TextBox 891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2" name="TextBox 892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3" name="TextBox 893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4" name="TextBox 894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5" name="TextBox 895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6" name="TextBox 896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7" name="TextBox 897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8" name="TextBox 898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49" name="TextBox 899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0" name="TextBox 900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1" name="TextBox 901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2" name="TextBox 902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3" name="TextBox 903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4" name="TextBox 904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5" name="TextBox 905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6" name="TextBox 906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7" name="TextBox 907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285750" cy="152400"/>
    <xdr:sp fLocksText="0">
      <xdr:nvSpPr>
        <xdr:cNvPr id="258" name="TextBox 908"/>
        <xdr:cNvSpPr txBox="1">
          <a:spLocks noChangeArrowheads="1"/>
        </xdr:cNvSpPr>
      </xdr:nvSpPr>
      <xdr:spPr>
        <a:xfrm rot="12136203" flipH="1">
          <a:off x="9829800" y="17907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59" name="TextBox 909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60" name="TextBox 910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61" name="TextBox 911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7</xdr:row>
      <xdr:rowOff>0</xdr:rowOff>
    </xdr:from>
    <xdr:ext cx="466725" cy="190500"/>
    <xdr:sp fLocksText="0">
      <xdr:nvSpPr>
        <xdr:cNvPr id="262" name="TextBox 912" hidden="1"/>
        <xdr:cNvSpPr txBox="1">
          <a:spLocks noChangeArrowheads="1"/>
        </xdr:cNvSpPr>
      </xdr:nvSpPr>
      <xdr:spPr>
        <a:xfrm rot="12136203" flipH="1">
          <a:off x="9829800" y="17907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63" name="TextBox 913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64" name="TextBox 91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65" name="TextBox 91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66" name="TextBox 91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67" name="TextBox 91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68" name="TextBox 91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69" name="TextBox 91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0" name="TextBox 92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1" name="TextBox 921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2" name="TextBox 92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73" name="TextBox 92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4" name="TextBox 92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75" name="TextBox 92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6" name="TextBox 92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77" name="TextBox 92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8" name="TextBox 92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79" name="TextBox 929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80" name="TextBox 93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81" name="TextBox 93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82" name="TextBox 93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83" name="TextBox 93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84" name="TextBox 93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85" name="TextBox 93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86" name="TextBox 93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87" name="TextBox 937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88" name="TextBox 93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89" name="TextBox 93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90" name="TextBox 94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91" name="TextBox 94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92" name="TextBox 94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93" name="TextBox 94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94" name="TextBox 94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95" name="TextBox 945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96" name="TextBox 94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97" name="TextBox 94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298" name="TextBox 94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299" name="TextBox 94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00" name="TextBox 95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01" name="TextBox 95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02" name="TextBox 95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03" name="TextBox 953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04" name="TextBox 95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05" name="TextBox 95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06" name="TextBox 95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07" name="TextBox 95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08" name="TextBox 95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09" name="TextBox 95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0" name="TextBox 96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1" name="TextBox 961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2" name="TextBox 96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13" name="TextBox 96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4" name="TextBox 96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15" name="TextBox 96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6" name="TextBox 96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17" name="TextBox 96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8" name="TextBox 96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19" name="TextBox 969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20" name="TextBox 97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21" name="TextBox 97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22" name="TextBox 97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23" name="TextBox 97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24" name="TextBox 97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25" name="TextBox 97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26" name="TextBox 97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27" name="TextBox 977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28" name="TextBox 97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29" name="TextBox 97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30" name="TextBox 98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31" name="TextBox 98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32" name="TextBox 98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33" name="TextBox 98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34" name="TextBox 98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35" name="TextBox 985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36" name="TextBox 98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37" name="TextBox 98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38" name="TextBox 98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39" name="TextBox 98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40" name="TextBox 99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41" name="TextBox 99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42" name="TextBox 99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43" name="TextBox 993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44" name="TextBox 99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45" name="TextBox 99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46" name="TextBox 99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47" name="TextBox 99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48" name="TextBox 99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49" name="TextBox 99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0" name="TextBox 100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1" name="TextBox 1001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2" name="TextBox 100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53" name="TextBox 100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4" name="TextBox 100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55" name="TextBox 100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6" name="TextBox 100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57" name="TextBox 100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8" name="TextBox 100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59" name="TextBox 1009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60" name="TextBox 101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61" name="TextBox 101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62" name="TextBox 101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63" name="TextBox 101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64" name="TextBox 101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65" name="TextBox 101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66" name="TextBox 101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67" name="TextBox 1017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68" name="TextBox 101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69" name="TextBox 1019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70" name="TextBox 102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71" name="TextBox 102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72" name="TextBox 102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73" name="TextBox 102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74" name="TextBox 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75" name="TextBox 1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76" name="TextBox 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77" name="TextBox 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78" name="TextBox 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79" name="TextBox 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80" name="TextBox 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81" name="TextBox 7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82" name="TextBox 8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83" name="TextBox 9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84" name="TextBox 10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85" name="TextBox 11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86" name="TextBox 12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87" name="TextBox 13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88" name="TextBox 14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14325"/>
    <xdr:sp fLocksText="0">
      <xdr:nvSpPr>
        <xdr:cNvPr id="389" name="TextBox 15" hidden="1"/>
        <xdr:cNvSpPr txBox="1">
          <a:spLocks noChangeArrowheads="1"/>
        </xdr:cNvSpPr>
      </xdr:nvSpPr>
      <xdr:spPr>
        <a:xfrm rot="12136203" flipH="1">
          <a:off x="9829800" y="2324100"/>
          <a:ext cx="466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276225</xdr:colOff>
      <xdr:row>9</xdr:row>
      <xdr:rowOff>0</xdr:rowOff>
    </xdr:from>
    <xdr:ext cx="466725" cy="304800"/>
    <xdr:sp fLocksText="0">
      <xdr:nvSpPr>
        <xdr:cNvPr id="390" name="TextBox 16" hidden="1"/>
        <xdr:cNvSpPr txBox="1">
          <a:spLocks noChangeArrowheads="1"/>
        </xdr:cNvSpPr>
      </xdr:nvSpPr>
      <xdr:spPr>
        <a:xfrm rot="12136203" flipH="1">
          <a:off x="9829800" y="232410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7">
      <selection activeCell="D19" sqref="D19"/>
    </sheetView>
  </sheetViews>
  <sheetFormatPr defaultColWidth="8.8515625" defaultRowHeight="15"/>
  <cols>
    <col min="1" max="1" width="3.57421875" style="0" customWidth="1"/>
    <col min="2" max="2" width="51.00390625" style="0" customWidth="1"/>
    <col min="3" max="3" width="12.421875" style="0" customWidth="1"/>
    <col min="4" max="4" width="13.140625" style="0" customWidth="1"/>
    <col min="5" max="5" width="7.57421875" style="0" customWidth="1"/>
    <col min="6" max="6" width="13.140625" style="0" customWidth="1"/>
    <col min="7" max="7" width="7.8515625" style="0" customWidth="1"/>
    <col min="8" max="8" width="9.00390625" style="0" customWidth="1"/>
    <col min="9" max="9" width="10.140625" style="0" customWidth="1"/>
    <col min="10" max="10" width="15.421875" style="0" customWidth="1"/>
    <col min="11" max="11" width="14.57421875" style="0" customWidth="1"/>
  </cols>
  <sheetData>
    <row r="1" ht="17.25">
      <c r="A1" s="3" t="s">
        <v>0</v>
      </c>
    </row>
    <row r="2" spans="1:1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/>
      <c r="B3" s="6"/>
      <c r="C3" s="7"/>
      <c r="D3" s="8"/>
      <c r="E3" s="9"/>
      <c r="F3" s="9"/>
      <c r="G3" s="9"/>
      <c r="H3" s="10"/>
      <c r="J3" s="43"/>
      <c r="K3" s="44" t="s">
        <v>2</v>
      </c>
    </row>
    <row r="4" spans="1:11" s="1" customFormat="1" ht="18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/>
      <c r="G4" s="15" t="s">
        <v>8</v>
      </c>
      <c r="H4" s="15" t="s">
        <v>9</v>
      </c>
      <c r="I4" s="15"/>
      <c r="J4" s="12" t="s">
        <v>10</v>
      </c>
      <c r="K4" s="45" t="s">
        <v>11</v>
      </c>
    </row>
    <row r="5" spans="1:11" s="1" customFormat="1" ht="18" customHeight="1">
      <c r="A5" s="16"/>
      <c r="B5" s="17"/>
      <c r="C5" s="17"/>
      <c r="D5" s="17"/>
      <c r="E5" s="18" t="s">
        <v>12</v>
      </c>
      <c r="F5" s="19" t="s">
        <v>13</v>
      </c>
      <c r="G5" s="15"/>
      <c r="H5" s="20" t="s">
        <v>14</v>
      </c>
      <c r="I5" s="46" t="s">
        <v>15</v>
      </c>
      <c r="J5" s="17"/>
      <c r="K5" s="47"/>
    </row>
    <row r="6" spans="1:11" s="2" customFormat="1" ht="22.5" customHeight="1">
      <c r="A6" s="21"/>
      <c r="B6" s="22" t="s">
        <v>16</v>
      </c>
      <c r="C6" s="23"/>
      <c r="D6" s="24"/>
      <c r="E6" s="25"/>
      <c r="F6" s="26"/>
      <c r="G6" s="27">
        <f>SUM(G7:G22)</f>
        <v>3386</v>
      </c>
      <c r="H6" s="27">
        <f>SUM(H7:H22)</f>
        <v>3386</v>
      </c>
      <c r="I6" s="27">
        <f>SUM(I7:I22)</f>
        <v>1338</v>
      </c>
      <c r="J6" s="24"/>
      <c r="K6" s="48"/>
    </row>
    <row r="7" spans="1:11" s="2" customFormat="1" ht="30" customHeight="1">
      <c r="A7" s="28">
        <v>1</v>
      </c>
      <c r="B7" s="29" t="s">
        <v>17</v>
      </c>
      <c r="C7" s="30" t="s">
        <v>18</v>
      </c>
      <c r="D7" s="31" t="s">
        <v>19</v>
      </c>
      <c r="E7" s="32">
        <v>2130506</v>
      </c>
      <c r="F7" s="33" t="s">
        <v>20</v>
      </c>
      <c r="G7" s="23">
        <v>1253.13</v>
      </c>
      <c r="H7" s="23">
        <v>1253.13</v>
      </c>
      <c r="I7" s="23"/>
      <c r="J7" s="49" t="s">
        <v>21</v>
      </c>
      <c r="K7" s="50"/>
    </row>
    <row r="8" spans="1:11" s="2" customFormat="1" ht="21" customHeight="1">
      <c r="A8" s="28">
        <v>2</v>
      </c>
      <c r="B8" s="29" t="s">
        <v>22</v>
      </c>
      <c r="C8" s="31" t="s">
        <v>23</v>
      </c>
      <c r="D8" s="31" t="s">
        <v>23</v>
      </c>
      <c r="E8" s="32">
        <v>2130506</v>
      </c>
      <c r="F8" s="33" t="s">
        <v>20</v>
      </c>
      <c r="G8" s="23">
        <v>160</v>
      </c>
      <c r="H8" s="23">
        <v>160</v>
      </c>
      <c r="I8" s="23">
        <v>160</v>
      </c>
      <c r="J8" s="49" t="s">
        <v>21</v>
      </c>
      <c r="K8" s="50"/>
    </row>
    <row r="9" spans="1:11" s="2" customFormat="1" ht="21" customHeight="1">
      <c r="A9" s="28">
        <v>3</v>
      </c>
      <c r="B9" s="29" t="s">
        <v>24</v>
      </c>
      <c r="C9" s="30" t="s">
        <v>25</v>
      </c>
      <c r="D9" s="31" t="s">
        <v>25</v>
      </c>
      <c r="E9" s="32">
        <v>2130506</v>
      </c>
      <c r="F9" s="33" t="s">
        <v>20</v>
      </c>
      <c r="G9" s="23">
        <v>100</v>
      </c>
      <c r="H9" s="23">
        <v>100</v>
      </c>
      <c r="I9" s="23"/>
      <c r="J9" s="49" t="s">
        <v>21</v>
      </c>
      <c r="K9" s="48"/>
    </row>
    <row r="10" spans="1:11" s="2" customFormat="1" ht="21" customHeight="1">
      <c r="A10" s="28">
        <v>4</v>
      </c>
      <c r="B10" s="29" t="s">
        <v>26</v>
      </c>
      <c r="C10" s="30" t="s">
        <v>25</v>
      </c>
      <c r="D10" s="31" t="s">
        <v>25</v>
      </c>
      <c r="E10" s="32">
        <v>2130506</v>
      </c>
      <c r="F10" s="33" t="s">
        <v>20</v>
      </c>
      <c r="G10" s="23">
        <v>230</v>
      </c>
      <c r="H10" s="23">
        <v>230</v>
      </c>
      <c r="I10" s="23"/>
      <c r="J10" s="49" t="s">
        <v>21</v>
      </c>
      <c r="K10" s="51"/>
    </row>
    <row r="11" spans="1:11" s="2" customFormat="1" ht="36" customHeight="1">
      <c r="A11" s="28">
        <v>5</v>
      </c>
      <c r="B11" s="29" t="s">
        <v>27</v>
      </c>
      <c r="C11" s="30" t="s">
        <v>25</v>
      </c>
      <c r="D11" s="31" t="s">
        <v>25</v>
      </c>
      <c r="E11" s="34">
        <v>2130599</v>
      </c>
      <c r="F11" s="35" t="s">
        <v>28</v>
      </c>
      <c r="G11" s="23">
        <v>82</v>
      </c>
      <c r="H11" s="23">
        <v>82</v>
      </c>
      <c r="I11" s="23"/>
      <c r="J11" s="49" t="s">
        <v>21</v>
      </c>
      <c r="K11" s="48"/>
    </row>
    <row r="12" spans="1:11" s="2" customFormat="1" ht="33" customHeight="1">
      <c r="A12" s="28">
        <v>6</v>
      </c>
      <c r="B12" s="29" t="s">
        <v>29</v>
      </c>
      <c r="C12" s="30" t="s">
        <v>30</v>
      </c>
      <c r="D12" s="30" t="s">
        <v>30</v>
      </c>
      <c r="E12" s="34">
        <v>2130599</v>
      </c>
      <c r="F12" s="35" t="s">
        <v>28</v>
      </c>
      <c r="G12" s="23">
        <v>10</v>
      </c>
      <c r="H12" s="23">
        <v>10</v>
      </c>
      <c r="I12" s="23"/>
      <c r="J12" s="49" t="s">
        <v>21</v>
      </c>
      <c r="K12" s="48"/>
    </row>
    <row r="13" spans="1:11" s="2" customFormat="1" ht="21" customHeight="1">
      <c r="A13" s="28">
        <v>7</v>
      </c>
      <c r="B13" s="29" t="s">
        <v>31</v>
      </c>
      <c r="C13" s="30" t="s">
        <v>30</v>
      </c>
      <c r="D13" s="31" t="s">
        <v>32</v>
      </c>
      <c r="E13" s="36">
        <v>2130504</v>
      </c>
      <c r="F13" s="37" t="s">
        <v>33</v>
      </c>
      <c r="G13" s="23">
        <v>200</v>
      </c>
      <c r="H13" s="23">
        <v>200</v>
      </c>
      <c r="I13" s="23">
        <v>200</v>
      </c>
      <c r="J13" s="49" t="s">
        <v>21</v>
      </c>
      <c r="K13" s="48"/>
    </row>
    <row r="14" spans="1:11" s="2" customFormat="1" ht="21" customHeight="1">
      <c r="A14" s="28">
        <v>8</v>
      </c>
      <c r="B14" s="29" t="s">
        <v>34</v>
      </c>
      <c r="C14" s="30" t="s">
        <v>30</v>
      </c>
      <c r="D14" s="31" t="s">
        <v>35</v>
      </c>
      <c r="E14" s="36">
        <v>2130504</v>
      </c>
      <c r="F14" s="37" t="s">
        <v>33</v>
      </c>
      <c r="G14" s="23">
        <v>242</v>
      </c>
      <c r="H14" s="23">
        <v>242</v>
      </c>
      <c r="I14" s="23">
        <v>242</v>
      </c>
      <c r="J14" s="49" t="s">
        <v>21</v>
      </c>
      <c r="K14" s="48"/>
    </row>
    <row r="15" spans="1:11" s="2" customFormat="1" ht="30.75" customHeight="1">
      <c r="A15" s="28">
        <v>9</v>
      </c>
      <c r="B15" s="29" t="s">
        <v>36</v>
      </c>
      <c r="C15" s="30" t="s">
        <v>30</v>
      </c>
      <c r="D15" s="31" t="s">
        <v>37</v>
      </c>
      <c r="E15" s="36">
        <v>2130504</v>
      </c>
      <c r="F15" s="37" t="s">
        <v>33</v>
      </c>
      <c r="G15" s="23">
        <v>80</v>
      </c>
      <c r="H15" s="23">
        <v>80</v>
      </c>
      <c r="I15" s="23">
        <v>80</v>
      </c>
      <c r="J15" s="49" t="s">
        <v>21</v>
      </c>
      <c r="K15" s="48"/>
    </row>
    <row r="16" spans="1:11" s="2" customFormat="1" ht="27.75" customHeight="1">
      <c r="A16" s="28">
        <v>10</v>
      </c>
      <c r="B16" s="29" t="s">
        <v>38</v>
      </c>
      <c r="C16" s="30" t="s">
        <v>30</v>
      </c>
      <c r="D16" s="30" t="s">
        <v>39</v>
      </c>
      <c r="E16" s="32">
        <v>2130505</v>
      </c>
      <c r="F16" s="33" t="s">
        <v>40</v>
      </c>
      <c r="G16" s="23">
        <v>300</v>
      </c>
      <c r="H16" s="23">
        <v>300</v>
      </c>
      <c r="I16" s="23">
        <v>300</v>
      </c>
      <c r="J16" s="49" t="s">
        <v>21</v>
      </c>
      <c r="K16" s="48"/>
    </row>
    <row r="17" spans="1:11" s="2" customFormat="1" ht="27.75" customHeight="1">
      <c r="A17" s="28">
        <v>11</v>
      </c>
      <c r="B17" s="38" t="s">
        <v>41</v>
      </c>
      <c r="C17" s="30" t="s">
        <v>42</v>
      </c>
      <c r="D17" s="30" t="s">
        <v>43</v>
      </c>
      <c r="E17" s="32">
        <v>2130505</v>
      </c>
      <c r="F17" s="33" t="s">
        <v>40</v>
      </c>
      <c r="G17" s="23">
        <v>200</v>
      </c>
      <c r="H17" s="23">
        <v>200</v>
      </c>
      <c r="I17" s="23">
        <v>200</v>
      </c>
      <c r="J17" s="49" t="s">
        <v>21</v>
      </c>
      <c r="K17" s="48"/>
    </row>
    <row r="18" spans="1:11" s="2" customFormat="1" ht="27.75" customHeight="1">
      <c r="A18" s="28">
        <v>12</v>
      </c>
      <c r="B18" s="29" t="s">
        <v>44</v>
      </c>
      <c r="C18" s="30" t="s">
        <v>30</v>
      </c>
      <c r="D18" s="31" t="s">
        <v>45</v>
      </c>
      <c r="E18" s="32">
        <v>2130505</v>
      </c>
      <c r="F18" s="33" t="s">
        <v>40</v>
      </c>
      <c r="G18" s="23">
        <v>11.2</v>
      </c>
      <c r="H18" s="23">
        <v>11.2</v>
      </c>
      <c r="I18" s="23">
        <v>11.2</v>
      </c>
      <c r="J18" s="49" t="s">
        <v>21</v>
      </c>
      <c r="K18" s="48"/>
    </row>
    <row r="19" spans="1:11" s="2" customFormat="1" ht="27.75" customHeight="1">
      <c r="A19" s="28">
        <v>13</v>
      </c>
      <c r="B19" s="29" t="s">
        <v>46</v>
      </c>
      <c r="C19" s="30" t="s">
        <v>30</v>
      </c>
      <c r="D19" s="31" t="s">
        <v>45</v>
      </c>
      <c r="E19" s="32">
        <v>2130505</v>
      </c>
      <c r="F19" s="33" t="s">
        <v>40</v>
      </c>
      <c r="G19" s="23">
        <v>16.8</v>
      </c>
      <c r="H19" s="23">
        <v>16.8</v>
      </c>
      <c r="I19" s="23">
        <v>16.8</v>
      </c>
      <c r="J19" s="49" t="s">
        <v>21</v>
      </c>
      <c r="K19" s="48"/>
    </row>
    <row r="20" spans="1:11" s="2" customFormat="1" ht="27.75" customHeight="1">
      <c r="A20" s="28">
        <v>14</v>
      </c>
      <c r="B20" s="39" t="s">
        <v>47</v>
      </c>
      <c r="C20" s="30" t="s">
        <v>30</v>
      </c>
      <c r="D20" s="40" t="s">
        <v>48</v>
      </c>
      <c r="E20" s="32">
        <v>2130505</v>
      </c>
      <c r="F20" s="33" t="s">
        <v>40</v>
      </c>
      <c r="G20" s="23">
        <v>100</v>
      </c>
      <c r="H20" s="23">
        <v>100</v>
      </c>
      <c r="I20" s="23">
        <v>100</v>
      </c>
      <c r="J20" s="49" t="s">
        <v>21</v>
      </c>
      <c r="K20" s="48"/>
    </row>
    <row r="21" spans="1:11" s="2" customFormat="1" ht="27.75" customHeight="1">
      <c r="A21" s="28">
        <v>15</v>
      </c>
      <c r="B21" s="41" t="s">
        <v>49</v>
      </c>
      <c r="C21" s="30" t="s">
        <v>30</v>
      </c>
      <c r="D21" s="40" t="s">
        <v>50</v>
      </c>
      <c r="E21" s="32">
        <v>2130505</v>
      </c>
      <c r="F21" s="33" t="s">
        <v>40</v>
      </c>
      <c r="G21" s="23">
        <v>28</v>
      </c>
      <c r="H21" s="23">
        <v>28</v>
      </c>
      <c r="I21" s="23">
        <v>28</v>
      </c>
      <c r="J21" s="49" t="s">
        <v>21</v>
      </c>
      <c r="K21" s="48"/>
    </row>
    <row r="22" spans="1:11" s="2" customFormat="1" ht="27.75" customHeight="1">
      <c r="A22" s="28">
        <v>16</v>
      </c>
      <c r="B22" s="38" t="s">
        <v>51</v>
      </c>
      <c r="C22" s="30" t="s">
        <v>52</v>
      </c>
      <c r="D22" s="30" t="s">
        <v>52</v>
      </c>
      <c r="E22" s="34">
        <v>2130504</v>
      </c>
      <c r="F22" s="42" t="s">
        <v>33</v>
      </c>
      <c r="G22" s="23">
        <v>372.87</v>
      </c>
      <c r="H22" s="23">
        <v>372.87</v>
      </c>
      <c r="I22" s="23"/>
      <c r="J22" s="49" t="s">
        <v>21</v>
      </c>
      <c r="K22" s="52" t="s">
        <v>53</v>
      </c>
    </row>
  </sheetData>
  <sheetProtection/>
  <mergeCells count="10">
    <mergeCell ref="A2:K2"/>
    <mergeCell ref="E4:F4"/>
    <mergeCell ref="H4:I4"/>
    <mergeCell ref="A4:A5"/>
    <mergeCell ref="B4:B5"/>
    <mergeCell ref="C4:C5"/>
    <mergeCell ref="D4:D5"/>
    <mergeCell ref="G4:G5"/>
    <mergeCell ref="J4:J5"/>
    <mergeCell ref="K4:K5"/>
  </mergeCells>
  <conditionalFormatting sqref="B7">
    <cfRule type="expression" priority="10" dxfId="0" stopIfTrue="1">
      <formula>AND(COUNTIF($B$7,B7)&gt;1,NOT(ISBLANK(B7)))</formula>
    </cfRule>
    <cfRule type="expression" priority="18" dxfId="0" stopIfTrue="1">
      <formula>AND(COUNTIF($B$7,B7)&gt;1,NOT(ISBLANK(B7)))</formula>
    </cfRule>
  </conditionalFormatting>
  <conditionalFormatting sqref="B8">
    <cfRule type="expression" priority="9" dxfId="0" stopIfTrue="1">
      <formula>AND(COUNTIF($B$8,B8)&gt;1,NOT(ISBLANK(B8)))</formula>
    </cfRule>
    <cfRule type="expression" priority="17" dxfId="0" stopIfTrue="1">
      <formula>AND(COUNTIF($B$8,B8)&gt;1,NOT(ISBLANK(B8)))</formula>
    </cfRule>
  </conditionalFormatting>
  <conditionalFormatting sqref="B9">
    <cfRule type="expression" priority="8" dxfId="0" stopIfTrue="1">
      <formula>AND(COUNTIF($B$9,B9)&gt;1,NOT(ISBLANK(B9)))</formula>
    </cfRule>
    <cfRule type="expression" priority="16" dxfId="0" stopIfTrue="1">
      <formula>AND(COUNTIF($B$9,B9)&gt;1,NOT(ISBLANK(B9)))</formula>
    </cfRule>
  </conditionalFormatting>
  <conditionalFormatting sqref="B10">
    <cfRule type="expression" priority="7" dxfId="0" stopIfTrue="1">
      <formula>AND(COUNTIF($B$10,B10)&gt;1,NOT(ISBLANK(B10)))</formula>
    </cfRule>
    <cfRule type="expression" priority="15" dxfId="0" stopIfTrue="1">
      <formula>AND(COUNTIF($B$10,B10)&gt;1,NOT(ISBLANK(B10)))</formula>
    </cfRule>
  </conditionalFormatting>
  <conditionalFormatting sqref="B13">
    <cfRule type="expression" priority="5" dxfId="0" stopIfTrue="1">
      <formula>AND(COUNTIF($B$13,B13)&gt;1,NOT(ISBLANK(B13)))</formula>
    </cfRule>
    <cfRule type="expression" priority="13" dxfId="0" stopIfTrue="1">
      <formula>AND(COUNTIF($B$13,B13)&gt;1,NOT(ISBLANK(B13)))</formula>
    </cfRule>
  </conditionalFormatting>
  <conditionalFormatting sqref="B14">
    <cfRule type="expression" priority="4" dxfId="0" stopIfTrue="1">
      <formula>AND(COUNTIF($B$14,B14)&gt;1,NOT(ISBLANK(B14)))</formula>
    </cfRule>
    <cfRule type="expression" priority="12" dxfId="0" stopIfTrue="1">
      <formula>AND(COUNTIF($B$14,B14)&gt;1,NOT(ISBLANK(B14)))</formula>
    </cfRule>
  </conditionalFormatting>
  <conditionalFormatting sqref="B15">
    <cfRule type="expression" priority="3" dxfId="0" stopIfTrue="1">
      <formula>AND(COUNTIF($B$15,B15)&gt;1,NOT(ISBLANK(B15)))</formula>
    </cfRule>
    <cfRule type="expression" priority="11" dxfId="0" stopIfTrue="1">
      <formula>AND(COUNTIF($B$15,B15)&gt;1,NOT(ISBLANK(B15)))</formula>
    </cfRule>
  </conditionalFormatting>
  <conditionalFormatting sqref="B16">
    <cfRule type="expression" priority="1" dxfId="0" stopIfTrue="1">
      <formula>AND(COUNTIF($B$16,B16)&gt;1,NOT(ISBLANK(B16)))</formula>
    </cfRule>
    <cfRule type="expression" priority="2" dxfId="0" stopIfTrue="1">
      <formula>AND(COUNTIF($B$16,B16)&gt;1,NOT(ISBLANK(B16)))</formula>
    </cfRule>
  </conditionalFormatting>
  <conditionalFormatting sqref="B17">
    <cfRule type="expression" priority="19" dxfId="0" stopIfTrue="1">
      <formula>AND(COUNTIF($B$17,B17)&gt;1,NOT(ISBLANK(B17)))</formula>
    </cfRule>
    <cfRule type="expression" priority="22" dxfId="0" stopIfTrue="1">
      <formula>AND(COUNTIF($B$17,B17)&gt;1,NOT(ISBLANK(B17)))</formula>
    </cfRule>
  </conditionalFormatting>
  <conditionalFormatting sqref="B22">
    <cfRule type="expression" priority="20" dxfId="0" stopIfTrue="1">
      <formula>AND(COUNTIF($B$22,B22)&gt;1,NOT(ISBLANK(B22)))</formula>
    </cfRule>
    <cfRule type="expression" priority="23" dxfId="0" stopIfTrue="1">
      <formula>AND(COUNTIF($B$22,B22)&gt;1,NOT(ISBLANK(B22)))</formula>
    </cfRule>
  </conditionalFormatting>
  <conditionalFormatting sqref="B11:B12">
    <cfRule type="expression" priority="6" dxfId="0" stopIfTrue="1">
      <formula>AND(COUNTIF($B$11:$B$12,B11)&gt;1,NOT(ISBLANK(B11)))</formula>
    </cfRule>
    <cfRule type="expression" priority="14" dxfId="0" stopIfTrue="1">
      <formula>AND(COUNTIF($B$11:$B$12,B11)&gt;1,NOT(ISBLANK(B11)))</formula>
    </cfRule>
  </conditionalFormatting>
  <conditionalFormatting sqref="B18:B21">
    <cfRule type="expression" priority="21" dxfId="0" stopIfTrue="1">
      <formula>AND(COUNTIF($B$18:$B$21,B18)&gt;1,NOT(ISBLANK(B18)))</formula>
    </cfRule>
    <cfRule type="expression" priority="24" dxfId="0" stopIfTrue="1">
      <formula>AND(COUNTIF($B$18:$B$21,B18)&gt;1,NOT(ISBLANK(B18)))</formula>
    </cfRule>
  </conditionalFormatting>
  <printOptions/>
  <pageMargins left="0.39" right="0.39" top="0.39" bottom="0.39" header="0" footer="0"/>
  <pageSetup fitToHeight="0" fitToWidth="1" horizontalDpi="600" verticalDpi="600" orientation="landscape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刘小雨</dc:creator>
  <cp:keywords/>
  <dc:description/>
  <cp:lastModifiedBy>刘小雨</cp:lastModifiedBy>
  <dcterms:created xsi:type="dcterms:W3CDTF">2022-01-12T08:11:05Z</dcterms:created>
  <dcterms:modified xsi:type="dcterms:W3CDTF">2022-10-21T01:47:59Z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