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84" windowHeight="7872" tabRatio="681" activeTab="9"/>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s>
  <definedNames>
    <definedName name="_xlnm.Print_Titles" localSheetId="2">'表二'!$1:$5</definedName>
    <definedName name="_xlnm.Print_Titles" localSheetId="6">'表六'!$1:$5</definedName>
    <definedName name="_xlnm.Print_Titles" localSheetId="3">'表三'!$1:$5</definedName>
    <definedName name="_xlnm.Print_Titles" localSheetId="1">'表一'!$1:$5</definedName>
  </definedNames>
  <calcPr fullCalcOnLoad="1"/>
</workbook>
</file>

<file path=xl/sharedStrings.xml><?xml version="1.0" encoding="utf-8"?>
<sst xmlns="http://schemas.openxmlformats.org/spreadsheetml/2006/main" count="592" uniqueCount="278">
  <si>
    <t>2020年部门预算公开表</t>
  </si>
  <si>
    <t>编制单位：云阳县商务委员会</t>
  </si>
  <si>
    <t>编制时间：2020-2-20</t>
  </si>
  <si>
    <t>单位负责人：</t>
  </si>
  <si>
    <t>刘洪</t>
  </si>
  <si>
    <t>财务负责人：</t>
  </si>
  <si>
    <t>王毅</t>
  </si>
  <si>
    <t>填报人：向爽</t>
  </si>
  <si>
    <t>2020年财政拨款收支总表（表一）</t>
  </si>
  <si>
    <t>编制单位：</t>
  </si>
  <si>
    <t>单位：元</t>
  </si>
  <si>
    <t>收                     入</t>
  </si>
  <si>
    <t xml:space="preserve">支                                  出 </t>
  </si>
  <si>
    <t>项  目</t>
  </si>
  <si>
    <t xml:space="preserve">   预算数</t>
  </si>
  <si>
    <t>合计</t>
  </si>
  <si>
    <t>一般公共预算财政拨款</t>
  </si>
  <si>
    <t>政府性基金预算财政拨款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</si>
  <si>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</si>
  <si>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</si>
  <si>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</si>
  <si>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</si>
  <si>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</si>
  <si>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</si>
  <si>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</si>
  <si>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</si>
  <si>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</si>
  <si>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</si>
  <si>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</si>
  <si>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</si>
  <si>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</si>
  <si>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</si>
  <si>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</si>
  <si>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</si>
  <si>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</si>
  <si>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</si>
  <si>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</si>
  <si>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</si>
  <si>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</si>
  <si>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</si>
  <si>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</si>
  <si>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</si>
  <si>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</si>
  <si>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</si>
  <si>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</si>
  <si>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</si>
  <si>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</si>
  <si>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</si>
  <si>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</si>
  <si>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</si>
  <si>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</si>
  <si>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</si>
  <si>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</si>
  <si>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</si>
  <si>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</si>
  <si>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</si>
  <si>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</si>
  <si>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2020年一般公共预算财政拨款支出预算表（表二）</t>
  </si>
  <si>
    <t>功能科目代码</t>
  </si>
  <si>
    <t>功能科目名称</t>
  </si>
  <si>
    <r>
      <t>20</t>
    </r>
    <r>
      <rPr>
        <sz val="10"/>
        <rFont val="宋体"/>
        <family val="0"/>
      </rPr>
      <t>20</t>
    </r>
    <r>
      <rPr>
        <sz val="10"/>
        <rFont val="宋体"/>
        <family val="0"/>
      </rPr>
      <t>年预算数</t>
    </r>
  </si>
  <si>
    <t>基本支出</t>
  </si>
  <si>
    <t>项目支出</t>
  </si>
  <si>
    <t>201</t>
  </si>
  <si>
    <t xml:space="preserve">  20113</t>
  </si>
  <si>
    <t xml:space="preserve">  商贸事务</t>
  </si>
  <si>
    <t xml:space="preserve">    2011301</t>
  </si>
  <si>
    <t xml:space="preserve">    行政运行</t>
  </si>
  <si>
    <t xml:space="preserve">    2011350</t>
  </si>
  <si>
    <t xml:space="preserve">    事业运行</t>
  </si>
  <si>
    <t xml:space="preserve">    2011399</t>
  </si>
  <si>
    <t xml:space="preserve">    其他商贸事务支出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</si>
  <si>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</si>
  <si>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</si>
  <si>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</si>
  <si>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</si>
  <si>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</si>
  <si>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</si>
  <si>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</si>
  <si>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</si>
  <si>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</si>
  <si>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</si>
  <si>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</si>
  <si>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</si>
  <si>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</si>
  <si>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</si>
  <si>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</si>
  <si>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</si>
  <si>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213</t>
  </si>
  <si>
    <t xml:space="preserve">  21305</t>
  </si>
  <si>
    <t xml:space="preserve">  扶贫</t>
  </si>
  <si>
    <t xml:space="preserve">    2130506</t>
  </si>
  <si>
    <t xml:space="preserve">    社会发展</t>
  </si>
  <si>
    <t>216</t>
  </si>
  <si>
    <t xml:space="preserve">  21602</t>
  </si>
  <si>
    <t xml:space="preserve">  商业流通事务</t>
  </si>
  <si>
    <t xml:space="preserve">    2160299</t>
  </si>
  <si>
    <t xml:space="preserve">    其他商业流通事务支出</t>
  </si>
  <si>
    <t xml:space="preserve">  21606</t>
  </si>
  <si>
    <t xml:space="preserve">  涉外发展服务支出</t>
  </si>
  <si>
    <t xml:space="preserve">    2160699</t>
  </si>
  <si>
    <t xml:space="preserve">    其他涉外发展服务支出</t>
  </si>
  <si>
    <t>221</t>
  </si>
  <si>
    <t xml:space="preserve">  22102</t>
  </si>
  <si>
    <t xml:space="preserve">  住房改革支出</t>
  </si>
  <si>
    <t xml:space="preserve">    2210201</t>
  </si>
  <si>
    <t xml:space="preserve">    住房公积金</t>
  </si>
  <si>
    <t>备注：本表反映2020年当年一般公共预算财政拨款支出情况。</t>
  </si>
  <si>
    <t>2020年一般公共预算财政拨款基本支出预算表（表三）</t>
  </si>
  <si>
    <t>经济分类科目</t>
  </si>
  <si>
    <t>2020年基本支出</t>
  </si>
  <si>
    <t>科目编码</t>
  </si>
  <si>
    <t>科目名称</t>
  </si>
  <si>
    <t>人员经费</t>
  </si>
  <si>
    <t>公用经费</t>
  </si>
  <si>
    <t>301</t>
  </si>
  <si>
    <t xml:space="preserve">  30101</t>
  </si>
  <si>
    <t>工资福利支出</t>
  </si>
  <si>
    <t xml:space="preserve">  30102</t>
  </si>
  <si>
    <t xml:space="preserve">  基本工资</t>
  </si>
  <si>
    <t xml:space="preserve">  30103</t>
  </si>
  <si>
    <t xml:space="preserve">  津贴补贴</t>
  </si>
  <si>
    <t xml:space="preserve">  30107</t>
  </si>
  <si>
    <t xml:space="preserve">  奖金</t>
  </si>
  <si>
    <t xml:space="preserve">  30108</t>
  </si>
  <si>
    <t xml:space="preserve">  绩效工资</t>
  </si>
  <si>
    <t xml:space="preserve">  30109</t>
  </si>
  <si>
    <t xml:space="preserve">  机关事业单位基本养老保险缴费</t>
  </si>
  <si>
    <t xml:space="preserve">  30110</t>
  </si>
  <si>
    <t xml:space="preserve">  职业年金缴费</t>
  </si>
  <si>
    <t xml:space="preserve">  30112</t>
  </si>
  <si>
    <t xml:space="preserve">  职工基本医疗保险缴费</t>
  </si>
  <si>
    <t xml:space="preserve">  30113</t>
  </si>
  <si>
    <t xml:space="preserve">  其他社会保障缴费</t>
  </si>
  <si>
    <t xml:space="preserve">  30114</t>
  </si>
  <si>
    <t xml:space="preserve">  住房公积金</t>
  </si>
  <si>
    <t xml:space="preserve">  30199</t>
  </si>
  <si>
    <t xml:space="preserve">  医疗费</t>
  </si>
  <si>
    <t>302</t>
  </si>
  <si>
    <t xml:space="preserve">  其他工资福利支出</t>
  </si>
  <si>
    <t xml:space="preserve">  30201</t>
  </si>
  <si>
    <t>商品和服务支出</t>
  </si>
  <si>
    <t xml:space="preserve">  30202</t>
  </si>
  <si>
    <t xml:space="preserve">  办公费</t>
  </si>
  <si>
    <t xml:space="preserve">  30205</t>
  </si>
  <si>
    <t xml:space="preserve">  印刷费</t>
  </si>
  <si>
    <t xml:space="preserve">  30206</t>
  </si>
  <si>
    <t xml:space="preserve">  水费</t>
  </si>
  <si>
    <t xml:space="preserve">  30207</t>
  </si>
  <si>
    <t xml:space="preserve">  电费</t>
  </si>
  <si>
    <t xml:space="preserve">  30211</t>
  </si>
  <si>
    <t xml:space="preserve">  邮电费</t>
  </si>
  <si>
    <t xml:space="preserve">  30215</t>
  </si>
  <si>
    <t xml:space="preserve">  差旅费</t>
  </si>
  <si>
    <t xml:space="preserve">  30216</t>
  </si>
  <si>
    <t xml:space="preserve">  会议费</t>
  </si>
  <si>
    <t xml:space="preserve">  30217</t>
  </si>
  <si>
    <t xml:space="preserve">  培训费</t>
  </si>
  <si>
    <t xml:space="preserve">  30226</t>
  </si>
  <si>
    <t xml:space="preserve">  公务接待费</t>
  </si>
  <si>
    <t xml:space="preserve">  30227</t>
  </si>
  <si>
    <t xml:space="preserve">  劳务费</t>
  </si>
  <si>
    <t xml:space="preserve">  30228</t>
  </si>
  <si>
    <t xml:space="preserve">  委托业务费</t>
  </si>
  <si>
    <t xml:space="preserve">  30229</t>
  </si>
  <si>
    <t xml:space="preserve">  工会经费</t>
  </si>
  <si>
    <t xml:space="preserve">  30231</t>
  </si>
  <si>
    <t xml:space="preserve">  福利费</t>
  </si>
  <si>
    <t xml:space="preserve">  30239</t>
  </si>
  <si>
    <t xml:space="preserve">  公务用车运行维护费</t>
  </si>
  <si>
    <t xml:space="preserve">  30299</t>
  </si>
  <si>
    <t xml:space="preserve">  其他交通费用</t>
  </si>
  <si>
    <t>303</t>
  </si>
  <si>
    <t xml:space="preserve">  其他商品和服务支出</t>
  </si>
  <si>
    <t xml:space="preserve">  30305</t>
  </si>
  <si>
    <t>对个人和家庭的补助</t>
  </si>
  <si>
    <t xml:space="preserve">  生活补助</t>
  </si>
  <si>
    <t>2020年一般公共预算“三公”经费支出表（表四）</t>
  </si>
  <si>
    <t>单位名称</t>
  </si>
  <si>
    <t>1、因公出国（境）费用</t>
  </si>
  <si>
    <t>2、公务接待费</t>
  </si>
  <si>
    <t>3、公务用车购置及运行维护费</t>
  </si>
  <si>
    <t>小计</t>
  </si>
  <si>
    <t>公务用车购置费</t>
  </si>
  <si>
    <t>公务用车运行费</t>
  </si>
  <si>
    <t>云阳县商务委员会</t>
  </si>
  <si>
    <t>2020年政府性基金预算支出表（表五）</t>
  </si>
  <si>
    <t>政府性基金财政拨款支出</t>
  </si>
  <si>
    <t>备注</t>
  </si>
  <si>
    <t>本单位无该项收支，故此表无数据。</t>
  </si>
  <si>
    <t>2020年部门收支预算总表（表六）</t>
  </si>
  <si>
    <t>收             入</t>
  </si>
  <si>
    <t>支             出</t>
  </si>
  <si>
    <t>预算数</t>
  </si>
  <si>
    <t>一般公共财政拨款收入</t>
  </si>
  <si>
    <t>政府性基金预算拨款收入</t>
  </si>
  <si>
    <t>事业收入</t>
  </si>
  <si>
    <t>事业单位经营收入</t>
  </si>
  <si>
    <t>其他收入</t>
  </si>
  <si>
    <t>本年收入合计</t>
  </si>
  <si>
    <t>本年支出合计</t>
  </si>
  <si>
    <t>用事业基金弥补收支差额</t>
  </si>
  <si>
    <t>上年结转</t>
  </si>
  <si>
    <t>结转下年</t>
  </si>
  <si>
    <t>收入总计</t>
  </si>
  <si>
    <t>支出总计</t>
  </si>
  <si>
    <t>2020年部门收入总表（表七）</t>
  </si>
  <si>
    <t>一般公共预算拨款收入</t>
  </si>
  <si>
    <t>国有资本经营预算拨款收入</t>
  </si>
  <si>
    <t>2020年部门支出总表（表八）</t>
  </si>
  <si>
    <t>上缴上级支出</t>
  </si>
  <si>
    <t>事业单位经营支出</t>
  </si>
  <si>
    <t>对下级单位补助支出</t>
  </si>
  <si>
    <t>2020年政府采购预算明细表（表九）</t>
  </si>
  <si>
    <t>项目</t>
  </si>
  <si>
    <t>货物类</t>
  </si>
  <si>
    <t>服务类</t>
  </si>
  <si>
    <t>工程类</t>
  </si>
  <si>
    <t>2020年县级专项资金绩效目标表（表十）</t>
  </si>
  <si>
    <t>项目名称</t>
  </si>
  <si>
    <t>互联网产业创业孵化园运营项目</t>
  </si>
  <si>
    <t>主管部门</t>
  </si>
  <si>
    <r>
      <t>2020</t>
    </r>
    <r>
      <rPr>
        <sz val="10"/>
        <rFont val="宋体"/>
        <family val="0"/>
      </rPr>
      <t>年预算</t>
    </r>
  </si>
  <si>
    <t>项目内容</t>
  </si>
  <si>
    <t>互联网产业创业孵化园同时履行云阳县电商公共服务中心职能职责，负责指导全县电商乡镇电商服务站，园区运营管理、云阳梯城网市运营、培育电商示范企业等工作</t>
  </si>
  <si>
    <t>申报依据</t>
  </si>
  <si>
    <t>根据《关于促进农村电子商务发展的实施意见（试行）》（云阳府办发〔2016〕50号）</t>
  </si>
  <si>
    <t>当年绩效目标</t>
  </si>
  <si>
    <t>云阳互联网产业创业孵化园履行好云阳县电商公共服务中心职能职责，园区入驻率常年保持100%，园区对企业开展好公共服务职能，做好统筹协调、资源整合、数据分析、网货打造、政策咨询、宣传推广，指导全县电商乡镇电商服务站，负责电商主体引进培育，园区运营管理、云阳梯城网市运营等，引导企业销售云阳县农产品。</t>
  </si>
  <si>
    <t>绩效指标</t>
  </si>
  <si>
    <t>一级指标</t>
  </si>
  <si>
    <t>二级指标</t>
  </si>
  <si>
    <t>三级指标</t>
  </si>
  <si>
    <t>指标值</t>
  </si>
  <si>
    <t>产出指标</t>
  </si>
  <si>
    <t>数量指标</t>
  </si>
  <si>
    <t>指标2：</t>
  </si>
  <si>
    <t>质量指标</t>
  </si>
  <si>
    <t>指标1：</t>
  </si>
  <si>
    <t>时效指标</t>
  </si>
  <si>
    <t>指标1：完成时限</t>
  </si>
  <si>
    <r>
      <t>2</t>
    </r>
    <r>
      <rPr>
        <sz val="10"/>
        <rFont val="宋体"/>
        <family val="0"/>
      </rPr>
      <t>020年底</t>
    </r>
  </si>
  <si>
    <t>成本指标</t>
  </si>
  <si>
    <t>指标1：项目预算控制数</t>
  </si>
  <si>
    <t>效益指标</t>
  </si>
  <si>
    <t>经济效益指标</t>
  </si>
  <si>
    <t>≥10000000</t>
  </si>
  <si>
    <t>社会效益指标</t>
  </si>
  <si>
    <t>生态效益指标</t>
  </si>
  <si>
    <t>可持续影响指标</t>
  </si>
  <si>
    <t>满意度指标</t>
  </si>
  <si>
    <t>服务对象满意度指标</t>
  </si>
  <si>
    <t>指标1：电商企业满意度</t>
  </si>
  <si>
    <t>代管退休人员补助</t>
  </si>
  <si>
    <t>代管退休人员医保垫底资金</t>
  </si>
  <si>
    <t>按照惯例，每年的代管企业退休人员的医疗垫底资金由我单位统一支付，经费由县财政局每年作为项目资金下达。</t>
  </si>
  <si>
    <t>落实代管企业退休人员补助政策</t>
  </si>
  <si>
    <t>指标1：享受政策人数</t>
  </si>
  <si>
    <t>指标1：代管企业退休人员</t>
  </si>
  <si>
    <r>
      <t>≥9</t>
    </r>
    <r>
      <rPr>
        <sz val="10"/>
        <rFont val="宋体"/>
        <family val="0"/>
      </rPr>
      <t>0</t>
    </r>
    <r>
      <rPr>
        <sz val="10"/>
        <rFont val="宋体"/>
        <family val="0"/>
      </rPr>
      <t>％</t>
    </r>
  </si>
  <si>
    <t>代管军转干医保费</t>
  </si>
  <si>
    <t>落实代管军转干医保费</t>
  </si>
  <si>
    <t>指标1：维护社会稳定</t>
  </si>
  <si>
    <t>得到提升</t>
  </si>
  <si>
    <t>指标1：</t>
  </si>
  <si>
    <t>8人</t>
  </si>
  <si>
    <t>享受政策人数</t>
  </si>
  <si>
    <t>代管军转干人员满意度</t>
  </si>
  <si>
    <t>维护社会稳定</t>
  </si>
  <si>
    <t>3人</t>
  </si>
  <si>
    <t>4家</t>
  </si>
  <si>
    <t>培育电商示范企业</t>
  </si>
  <si>
    <t>孵化园企业网络零售额</t>
  </si>
  <si>
    <t>电商主体运营、推广、数据分析能力</t>
  </si>
  <si>
    <t>≥90％</t>
  </si>
  <si>
    <t>项目预算控制数</t>
  </si>
  <si>
    <t>完成时限</t>
  </si>
  <si>
    <t>编制单位：云阳县商务委员会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</si>
</sst>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 "/>
    <numFmt numFmtId="186" formatCode="0.00_);[Red]\(0.00\)"/>
    <numFmt numFmtId="187" formatCode="#.###"/>
  </numFmts>
  <fonts count="54">
    <font>
      <sz val="10"/>
      <name val="Arial"/>
      <family val="2"/>
    </font>
    <font>
      <sz val="11"/>
      <color indexed="8"/>
      <name val="宋体"/>
      <family val="0"/>
    </font>
    <font>
      <sz val="10"/>
      <name val="宋体"/>
      <family val="0"/>
    </font>
    <font>
      <sz val="18"/>
      <name val="黑体"/>
      <family val="3"/>
    </font>
    <font>
      <sz val="18"/>
      <name val="Arial"/>
      <family val="2"/>
    </font>
    <font>
      <sz val="11"/>
      <name val="宋体"/>
      <family val="0"/>
    </font>
    <font>
      <sz val="26"/>
      <name val="方正黑体_GBK"/>
      <family val="4"/>
    </font>
    <font>
      <b/>
      <sz val="16"/>
      <name val="方正楷体_GBK"/>
      <family val="4"/>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9"/>
      <color indexed="8"/>
      <name val="宋体"/>
      <family val="0"/>
    </font>
    <font>
      <sz val="18"/>
      <color indexed="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8"/>
      <name val="宋体"/>
      <family val="0"/>
    </font>
    <font>
      <sz val="10"/>
      <name val="Calibri"/>
      <family val="0"/>
    </font>
    <font>
      <sz val="18"/>
      <color rgb="FF000008"/>
      <name val="方正小标宋_GBK"/>
      <family val="4"/>
    </font>
    <font>
      <sz val="9"/>
      <color rgb="FF000008"/>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right>
        <color indexed="63"/>
      </right>
      <top>
        <color indexed="63"/>
      </top>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style="thin">
        <color indexed="8"/>
      </right>
      <top style="thin">
        <color indexed="8"/>
      </top>
      <bottom>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border>
  </borders>
  <cellStyleXfs count="68">
    <xf numFmtId="0" fontId="0" fillId="0" borderId="0" applyNumberFormat="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NumberFormat="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9" fillId="0" borderId="0" applyProtection="0">
      <alignment/>
    </xf>
    <xf numFmtId="0" fontId="8" fillId="0" borderId="0">
      <alignment/>
      <protection/>
    </xf>
    <xf numFmtId="0" fontId="8" fillId="0" borderId="0">
      <alignment/>
      <protection/>
    </xf>
    <xf numFmtId="0" fontId="31"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104">
    <xf numFmtId="0" fontId="0" fillId="0" borderId="0" xfId="0" applyNumberFormat="1" applyFont="1" applyFill="1" applyBorder="1" applyAlignment="1">
      <alignment/>
    </xf>
    <xf numFmtId="0" fontId="0" fillId="0" borderId="0" xfId="40" applyAlignment="1">
      <alignment vertical="center"/>
      <protection/>
    </xf>
    <xf numFmtId="0" fontId="0" fillId="0" borderId="0" xfId="40" applyAlignment="1">
      <alignment horizontal="center" vertical="center"/>
      <protection/>
    </xf>
    <xf numFmtId="0" fontId="31" fillId="0" borderId="0" xfId="44">
      <alignment vertical="center"/>
      <protection/>
    </xf>
    <xf numFmtId="0" fontId="50" fillId="0" borderId="0" xfId="40" applyFont="1" applyFill="1" applyBorder="1" applyAlignment="1">
      <alignment horizontal="left" vertical="center" wrapText="1"/>
      <protection/>
    </xf>
    <xf numFmtId="0" fontId="50" fillId="0" borderId="0" xfId="40" applyFont="1" applyFill="1" applyBorder="1" applyAlignment="1">
      <alignment horizontal="center" vertical="center" wrapText="1"/>
      <protection/>
    </xf>
    <xf numFmtId="0" fontId="50" fillId="0" borderId="0" xfId="40" applyFont="1" applyFill="1" applyBorder="1" applyAlignment="1">
      <alignment horizontal="right" vertical="center" wrapText="1"/>
      <protection/>
    </xf>
    <xf numFmtId="0" fontId="50" fillId="0" borderId="10" xfId="40" applyFont="1" applyFill="1" applyBorder="1" applyAlignment="1">
      <alignment horizontal="center" vertical="center" wrapText="1"/>
      <protection/>
    </xf>
    <xf numFmtId="0" fontId="0" fillId="0" borderId="11" xfId="40" applyFont="1" applyBorder="1" applyAlignment="1">
      <alignment horizontal="center" vertical="center"/>
      <protection/>
    </xf>
    <xf numFmtId="0" fontId="0" fillId="0" borderId="11" xfId="40" applyBorder="1" applyAlignment="1">
      <alignment horizontal="center" vertical="center"/>
      <protection/>
    </xf>
    <xf numFmtId="0" fontId="50" fillId="0" borderId="12" xfId="40" applyFont="1" applyFill="1" applyBorder="1" applyAlignment="1">
      <alignment horizontal="center" vertical="center" wrapText="1"/>
      <protection/>
    </xf>
    <xf numFmtId="0" fontId="50" fillId="0" borderId="13" xfId="40" applyFont="1" applyFill="1" applyBorder="1" applyAlignment="1">
      <alignment horizontal="center" vertical="center" wrapText="1"/>
      <protection/>
    </xf>
    <xf numFmtId="0" fontId="2" fillId="33" borderId="11" xfId="41" applyNumberFormat="1" applyFont="1" applyFill="1" applyBorder="1" applyAlignment="1">
      <alignment horizontal="center" vertical="center" wrapText="1"/>
    </xf>
    <xf numFmtId="0" fontId="2" fillId="33" borderId="14" xfId="41" applyNumberFormat="1" applyFont="1" applyFill="1" applyBorder="1" applyAlignment="1">
      <alignment horizontal="center" vertical="center" wrapText="1"/>
    </xf>
    <xf numFmtId="0" fontId="2" fillId="33" borderId="15" xfId="41"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2" fillId="0" borderId="0" xfId="0" applyNumberFormat="1" applyFont="1" applyFill="1" applyBorder="1" applyAlignment="1">
      <alignment horizontal="left" vertical="center"/>
    </xf>
    <xf numFmtId="0" fontId="2" fillId="34" borderId="16" xfId="0" applyNumberFormat="1" applyFont="1" applyFill="1" applyBorder="1" applyAlignment="1">
      <alignment horizontal="center" vertical="center" wrapText="1" shrinkToFit="1"/>
    </xf>
    <xf numFmtId="0" fontId="2" fillId="0" borderId="16" xfId="0" applyNumberFormat="1" applyFont="1" applyFill="1" applyBorder="1" applyAlignment="1">
      <alignment horizontal="left" vertical="center" shrinkToFit="1"/>
    </xf>
    <xf numFmtId="3" fontId="2" fillId="0" borderId="16" xfId="0" applyNumberFormat="1" applyFont="1" applyFill="1" applyBorder="1" applyAlignment="1">
      <alignment vertical="center"/>
    </xf>
    <xf numFmtId="3" fontId="2" fillId="0" borderId="16" xfId="0" applyNumberFormat="1" applyFont="1" applyFill="1" applyBorder="1" applyAlignment="1">
      <alignment horizontal="left" vertical="center" shrinkToFit="1"/>
    </xf>
    <xf numFmtId="0" fontId="2" fillId="0" borderId="0" xfId="0" applyNumberFormat="1" applyFont="1" applyFill="1" applyBorder="1" applyAlignment="1">
      <alignment horizontal="right" vertical="center"/>
    </xf>
    <xf numFmtId="185" fontId="0" fillId="0" borderId="0" xfId="0" applyNumberFormat="1" applyFont="1" applyFill="1" applyBorder="1" applyAlignment="1">
      <alignment/>
    </xf>
    <xf numFmtId="185" fontId="2" fillId="34" borderId="16" xfId="0" applyNumberFormat="1" applyFont="1" applyFill="1" applyBorder="1" applyAlignment="1">
      <alignment horizontal="center" vertical="center" wrapText="1" shrinkToFit="1"/>
    </xf>
    <xf numFmtId="185" fontId="0" fillId="0" borderId="16" xfId="0" applyNumberFormat="1" applyFont="1" applyFill="1" applyBorder="1" applyAlignment="1">
      <alignment/>
    </xf>
    <xf numFmtId="185" fontId="2" fillId="0" borderId="16" xfId="0" applyNumberFormat="1" applyFont="1" applyFill="1" applyBorder="1" applyAlignment="1">
      <alignment horizontal="left" vertical="center" shrinkToFit="1"/>
    </xf>
    <xf numFmtId="186" fontId="0" fillId="0" borderId="0" xfId="0" applyNumberFormat="1" applyFont="1" applyFill="1" applyBorder="1" applyAlignment="1">
      <alignment/>
    </xf>
    <xf numFmtId="186" fontId="0" fillId="0" borderId="0" xfId="0" applyNumberFormat="1" applyFont="1" applyFill="1" applyBorder="1" applyAlignment="1">
      <alignment vertical="center"/>
    </xf>
    <xf numFmtId="186" fontId="2" fillId="34" borderId="16" xfId="0" applyNumberFormat="1" applyFont="1" applyFill="1" applyBorder="1" applyAlignment="1">
      <alignment horizontal="center" vertical="center" wrapText="1" shrinkToFit="1"/>
    </xf>
    <xf numFmtId="186" fontId="2" fillId="0" borderId="16" xfId="0" applyNumberFormat="1" applyFont="1" applyFill="1" applyBorder="1" applyAlignment="1">
      <alignment horizontal="left" vertical="center" shrinkToFit="1"/>
    </xf>
    <xf numFmtId="186" fontId="2" fillId="0" borderId="17" xfId="0" applyNumberFormat="1" applyFont="1" applyFill="1" applyBorder="1" applyAlignment="1">
      <alignment horizontal="left" vertical="center" shrinkToFit="1"/>
    </xf>
    <xf numFmtId="0" fontId="2" fillId="0" borderId="0" xfId="0" applyNumberFormat="1" applyFont="1" applyFill="1" applyBorder="1" applyAlignment="1">
      <alignment vertical="center"/>
    </xf>
    <xf numFmtId="186" fontId="2" fillId="0" borderId="0" xfId="0" applyNumberFormat="1" applyFont="1" applyFill="1" applyBorder="1" applyAlignment="1">
      <alignment horizontal="right" vertical="center"/>
    </xf>
    <xf numFmtId="0" fontId="2" fillId="34" borderId="16" xfId="0" applyFont="1" applyFill="1" applyBorder="1" applyAlignment="1">
      <alignment horizontal="center" vertical="center" wrapText="1" shrinkToFit="1"/>
    </xf>
    <xf numFmtId="0" fontId="2" fillId="34" borderId="16" xfId="0" applyFont="1" applyFill="1" applyBorder="1" applyAlignment="1">
      <alignment horizontal="left" vertical="center" wrapText="1" shrinkToFit="1"/>
    </xf>
    <xf numFmtId="0" fontId="2" fillId="34" borderId="18" xfId="0" applyNumberFormat="1" applyFont="1" applyFill="1" applyBorder="1" applyAlignment="1">
      <alignment horizontal="center" vertical="center" wrapText="1" shrinkToFit="1"/>
    </xf>
    <xf numFmtId="0" fontId="0" fillId="0" borderId="11" xfId="0" applyNumberFormat="1" applyFont="1" applyFill="1" applyBorder="1" applyAlignment="1">
      <alignment/>
    </xf>
    <xf numFmtId="186" fontId="2" fillId="34" borderId="18" xfId="0" applyNumberFormat="1" applyFont="1" applyFill="1" applyBorder="1" applyAlignment="1">
      <alignment horizontal="center" vertical="center" wrapText="1" shrinkToFit="1"/>
    </xf>
    <xf numFmtId="186" fontId="51" fillId="0" borderId="11" xfId="0" applyNumberFormat="1" applyFont="1" applyFill="1" applyBorder="1" applyAlignment="1">
      <alignment horizontal="left" vertical="center" shrinkToFit="1"/>
    </xf>
    <xf numFmtId="0" fontId="51" fillId="0" borderId="11" xfId="0" applyNumberFormat="1" applyFont="1" applyFill="1" applyBorder="1" applyAlignment="1">
      <alignment horizontal="left" vertical="center" shrinkToFit="1"/>
    </xf>
    <xf numFmtId="0" fontId="2" fillId="0" borderId="0" xfId="0" applyNumberFormat="1" applyFont="1" applyFill="1" applyBorder="1" applyAlignment="1">
      <alignment/>
    </xf>
    <xf numFmtId="0" fontId="2" fillId="0" borderId="16" xfId="0" applyNumberFormat="1" applyFont="1" applyFill="1" applyBorder="1" applyAlignment="1">
      <alignment horizontal="center" vertical="center" shrinkToFit="1"/>
    </xf>
    <xf numFmtId="0" fontId="5" fillId="0" borderId="0" xfId="43" applyFont="1" applyFill="1">
      <alignment/>
      <protection/>
    </xf>
    <xf numFmtId="186" fontId="2" fillId="0" borderId="16" xfId="55" applyNumberFormat="1" applyFont="1" applyBorder="1" applyAlignment="1">
      <alignment horizontal="center" vertical="center" shrinkToFit="1"/>
    </xf>
    <xf numFmtId="187" fontId="2" fillId="0" borderId="16" xfId="0" applyNumberFormat="1" applyFont="1" applyBorder="1" applyAlignment="1">
      <alignment vertical="center"/>
    </xf>
    <xf numFmtId="186" fontId="2" fillId="0" borderId="16" xfId="55" applyNumberFormat="1" applyFont="1" applyBorder="1" applyAlignment="1">
      <alignment horizontal="center" vertical="center"/>
    </xf>
    <xf numFmtId="186" fontId="2" fillId="34" borderId="16" xfId="55" applyNumberFormat="1" applyFont="1" applyFill="1" applyBorder="1" applyAlignment="1">
      <alignment horizontal="center" vertical="center" wrapText="1" shrinkToFit="1"/>
    </xf>
    <xf numFmtId="0" fontId="7" fillId="0" borderId="0" xfId="0" applyNumberFormat="1" applyFont="1" applyFill="1" applyBorder="1" applyAlignment="1">
      <alignment/>
    </xf>
    <xf numFmtId="0" fontId="7" fillId="0" borderId="0"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center" vertical="center"/>
    </xf>
    <xf numFmtId="0" fontId="2" fillId="33" borderId="11" xfId="41" applyNumberFormat="1" applyFont="1" applyFill="1" applyBorder="1" applyAlignment="1">
      <alignment horizontal="center" vertical="center" wrapText="1"/>
    </xf>
    <xf numFmtId="0" fontId="2" fillId="33" borderId="11" xfId="41"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wrapText="1" shrinkToFit="1"/>
    </xf>
    <xf numFmtId="0" fontId="2" fillId="34" borderId="13" xfId="0" applyFont="1" applyFill="1" applyBorder="1" applyAlignment="1">
      <alignment horizontal="center" vertical="center" wrapText="1" shrinkToFit="1"/>
    </xf>
    <xf numFmtId="0" fontId="2" fillId="34" borderId="19" xfId="0" applyFont="1" applyFill="1" applyBorder="1" applyAlignment="1">
      <alignment horizontal="center" vertical="center" wrapText="1" shrinkToFit="1"/>
    </xf>
    <xf numFmtId="0" fontId="2" fillId="34" borderId="20" xfId="0" applyFont="1" applyFill="1" applyBorder="1" applyAlignment="1">
      <alignment horizontal="center" vertical="center" wrapText="1" shrinkToFit="1"/>
    </xf>
    <xf numFmtId="0" fontId="4" fillId="0" borderId="0" xfId="0" applyNumberFormat="1" applyFont="1" applyFill="1" applyBorder="1" applyAlignment="1">
      <alignment/>
    </xf>
    <xf numFmtId="0" fontId="2" fillId="0" borderId="21" xfId="0" applyNumberFormat="1" applyFont="1" applyFill="1" applyBorder="1" applyAlignment="1">
      <alignment horizontal="left" vertical="center"/>
    </xf>
    <xf numFmtId="186" fontId="2" fillId="34" borderId="13" xfId="0" applyNumberFormat="1" applyFont="1" applyFill="1" applyBorder="1" applyAlignment="1">
      <alignment horizontal="center" vertical="center" wrapText="1" shrinkToFit="1"/>
    </xf>
    <xf numFmtId="186" fontId="2" fillId="34" borderId="20" xfId="0" applyNumberFormat="1" applyFont="1" applyFill="1" applyBorder="1" applyAlignment="1">
      <alignment horizontal="center" vertical="center" wrapText="1" shrinkToFit="1"/>
    </xf>
    <xf numFmtId="186" fontId="2" fillId="34" borderId="19" xfId="0" applyNumberFormat="1"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2" fillId="34" borderId="22" xfId="0" applyFont="1" applyFill="1" applyBorder="1" applyAlignment="1">
      <alignment horizontal="center" vertical="center" wrapText="1" shrinkToFit="1"/>
    </xf>
    <xf numFmtId="0" fontId="2" fillId="34" borderId="23" xfId="0" applyFont="1" applyFill="1" applyBorder="1" applyAlignment="1">
      <alignment horizontal="center" vertical="center" wrapText="1" shrinkToFit="1"/>
    </xf>
    <xf numFmtId="186" fontId="2" fillId="34" borderId="18" xfId="0" applyNumberFormat="1" applyFont="1" applyFill="1" applyBorder="1" applyAlignment="1">
      <alignment horizontal="center" vertical="center" wrapText="1" shrinkToFit="1"/>
    </xf>
    <xf numFmtId="186" fontId="2" fillId="34" borderId="23" xfId="0" applyNumberFormat="1" applyFont="1" applyFill="1" applyBorder="1" applyAlignment="1">
      <alignment horizontal="center" vertical="center" wrapText="1" shrinkToFit="1"/>
    </xf>
    <xf numFmtId="0" fontId="2" fillId="0" borderId="24"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0" fontId="2" fillId="33" borderId="11" xfId="41" applyNumberFormat="1" applyFont="1" applyFill="1" applyBorder="1" applyAlignment="1">
      <alignment horizontal="left" vertical="center" wrapText="1"/>
    </xf>
    <xf numFmtId="0" fontId="52" fillId="0" borderId="0" xfId="40" applyFont="1" applyFill="1" applyBorder="1" applyAlignment="1">
      <alignment horizontal="center" vertical="center" wrapText="1"/>
      <protection/>
    </xf>
    <xf numFmtId="0" fontId="50" fillId="0" borderId="0" xfId="40" applyFont="1" applyFill="1" applyBorder="1" applyAlignment="1">
      <alignment horizontal="left" vertical="center" wrapText="1"/>
      <protection/>
    </xf>
    <xf numFmtId="0" fontId="50" fillId="0" borderId="11" xfId="40" applyFont="1" applyFill="1" applyBorder="1" applyAlignment="1">
      <alignment horizontal="center" vertical="center" wrapText="1"/>
      <protection/>
    </xf>
    <xf numFmtId="184" fontId="53" fillId="0" borderId="10" xfId="40" applyNumberFormat="1" applyFont="1" applyFill="1" applyBorder="1" applyAlignment="1">
      <alignment horizontal="center" vertical="center"/>
      <protection/>
    </xf>
    <xf numFmtId="184" fontId="53" fillId="0" borderId="25" xfId="40" applyNumberFormat="1" applyFont="1" applyFill="1" applyBorder="1" applyAlignment="1">
      <alignment horizontal="center" vertical="center"/>
      <protection/>
    </xf>
    <xf numFmtId="184" fontId="53" fillId="0" borderId="26" xfId="40" applyNumberFormat="1" applyFont="1" applyFill="1" applyBorder="1" applyAlignment="1">
      <alignment horizontal="center" vertical="center"/>
      <protection/>
    </xf>
    <xf numFmtId="49" fontId="53" fillId="0" borderId="10" xfId="40" applyNumberFormat="1" applyFont="1" applyFill="1" applyBorder="1" applyAlignment="1">
      <alignment horizontal="center" vertical="center" wrapText="1"/>
      <protection/>
    </xf>
    <xf numFmtId="49" fontId="53" fillId="0" borderId="25" xfId="40" applyNumberFormat="1" applyFont="1" applyFill="1" applyBorder="1" applyAlignment="1">
      <alignment horizontal="center" vertical="center" wrapText="1"/>
      <protection/>
    </xf>
    <xf numFmtId="49" fontId="53" fillId="0" borderId="26" xfId="40" applyNumberFormat="1" applyFont="1" applyFill="1" applyBorder="1" applyAlignment="1">
      <alignment horizontal="center" vertical="center" wrapText="1"/>
      <protection/>
    </xf>
    <xf numFmtId="0" fontId="2" fillId="33" borderId="15" xfId="41" applyNumberFormat="1" applyFont="1" applyFill="1" applyBorder="1" applyAlignment="1">
      <alignment horizontal="center" vertical="center" wrapText="1"/>
    </xf>
    <xf numFmtId="0" fontId="2" fillId="33" borderId="10" xfId="41" applyNumberFormat="1" applyFont="1" applyFill="1" applyBorder="1" applyAlignment="1">
      <alignment horizontal="left" vertical="center" wrapText="1"/>
    </xf>
    <xf numFmtId="0" fontId="2" fillId="33" borderId="25" xfId="41" applyNumberFormat="1" applyFont="1" applyFill="1" applyBorder="1" applyAlignment="1">
      <alignment horizontal="left" vertical="center" wrapText="1"/>
    </xf>
    <xf numFmtId="0" fontId="2" fillId="33" borderId="11" xfId="41" applyNumberFormat="1" applyFont="1" applyFill="1" applyBorder="1" applyAlignment="1">
      <alignment horizontal="center" vertical="center" wrapText="1"/>
    </xf>
    <xf numFmtId="0" fontId="2" fillId="33" borderId="27" xfId="41" applyNumberFormat="1" applyFont="1" applyFill="1" applyBorder="1" applyAlignment="1">
      <alignment horizontal="center" vertical="center" wrapText="1"/>
    </xf>
    <xf numFmtId="0" fontId="2" fillId="33" borderId="11" xfId="41" applyNumberFormat="1" applyFont="1" applyFill="1" applyBorder="1" applyAlignment="1">
      <alignment horizontal="left" vertical="center" wrapText="1"/>
    </xf>
    <xf numFmtId="49" fontId="53" fillId="0" borderId="10" xfId="40" applyNumberFormat="1" applyFont="1" applyFill="1" applyBorder="1" applyAlignment="1">
      <alignment vertical="center" wrapText="1"/>
      <protection/>
    </xf>
    <xf numFmtId="49" fontId="53" fillId="0" borderId="25" xfId="40" applyNumberFormat="1" applyFont="1" applyFill="1" applyBorder="1" applyAlignment="1">
      <alignment vertical="center" wrapText="1"/>
      <protection/>
    </xf>
    <xf numFmtId="49" fontId="53" fillId="0" borderId="26" xfId="40" applyNumberFormat="1" applyFont="1" applyFill="1" applyBorder="1" applyAlignment="1">
      <alignment vertical="center" wrapText="1"/>
      <protection/>
    </xf>
    <xf numFmtId="49" fontId="53" fillId="0" borderId="10" xfId="40" applyNumberFormat="1" applyFont="1" applyFill="1" applyBorder="1" applyAlignment="1">
      <alignment horizontal="left" vertical="center" wrapText="1"/>
      <protection/>
    </xf>
    <xf numFmtId="49" fontId="53" fillId="0" borderId="25" xfId="40" applyNumberFormat="1" applyFont="1" applyFill="1" applyBorder="1" applyAlignment="1">
      <alignment horizontal="left" vertical="center" wrapText="1"/>
      <protection/>
    </xf>
    <xf numFmtId="49" fontId="53" fillId="0" borderId="26" xfId="40" applyNumberFormat="1" applyFont="1" applyFill="1" applyBorder="1" applyAlignment="1">
      <alignment horizontal="left" vertical="center" wrapText="1"/>
      <protection/>
    </xf>
    <xf numFmtId="186" fontId="2" fillId="0" borderId="16" xfId="0" applyNumberFormat="1" applyFont="1" applyBorder="1" applyAlignment="1">
      <alignment vertical="center"/>
    </xf>
    <xf numFmtId="186" fontId="2" fillId="0" borderId="0" xfId="0" applyNumberFormat="1" applyFont="1" applyFill="1" applyBorder="1" applyAlignment="1">
      <alignment vertical="center"/>
    </xf>
    <xf numFmtId="0" fontId="2" fillId="0" borderId="13" xfId="0" applyNumberFormat="1" applyFont="1" applyFill="1" applyBorder="1" applyAlignment="1">
      <alignment horizontal="left" vertical="center" shrinkToFit="1"/>
    </xf>
    <xf numFmtId="0" fontId="2" fillId="0" borderId="18" xfId="0" applyNumberFormat="1" applyFont="1" applyFill="1" applyBorder="1" applyAlignment="1">
      <alignment horizontal="left" vertical="center" shrinkToFit="1"/>
    </xf>
    <xf numFmtId="186" fontId="2" fillId="0" borderId="18" xfId="0" applyNumberFormat="1" applyFont="1" applyBorder="1" applyAlignment="1">
      <alignment vertical="center"/>
    </xf>
    <xf numFmtId="186" fontId="2" fillId="0" borderId="18" xfId="0" applyNumberFormat="1" applyFont="1" applyFill="1" applyBorder="1" applyAlignment="1">
      <alignment horizontal="left" vertical="center" shrinkToFit="1"/>
    </xf>
    <xf numFmtId="0" fontId="2" fillId="0" borderId="11" xfId="0" applyNumberFormat="1" applyFont="1" applyFill="1" applyBorder="1" applyAlignment="1">
      <alignment horizontal="left" vertical="center" shrinkToFit="1"/>
    </xf>
    <xf numFmtId="186" fontId="2" fillId="0" borderId="11" xfId="0" applyNumberFormat="1" applyFont="1" applyBorder="1" applyAlignment="1">
      <alignment vertical="center"/>
    </xf>
    <xf numFmtId="186" fontId="2" fillId="0" borderId="11" xfId="0" applyNumberFormat="1" applyFont="1" applyFill="1" applyBorder="1" applyAlignment="1">
      <alignment horizontal="left" vertical="center" shrinkToFit="1"/>
    </xf>
    <xf numFmtId="186" fontId="0" fillId="0" borderId="16" xfId="0" applyNumberFormat="1" applyFont="1" applyFill="1" applyBorder="1" applyAlignment="1">
      <alignment vertical="center"/>
    </xf>
    <xf numFmtId="186" fontId="0" fillId="0" borderId="17" xfId="0" applyNumberFormat="1" applyFont="1" applyFill="1" applyBorder="1" applyAlignment="1">
      <alignment vertical="center"/>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G12"/>
  <sheetViews>
    <sheetView zoomScalePageLayoutView="0" workbookViewId="0" topLeftCell="A1">
      <selection activeCell="G6" sqref="G6"/>
    </sheetView>
  </sheetViews>
  <sheetFormatPr defaultColWidth="14.8515625" defaultRowHeight="26.25" customHeight="1"/>
  <cols>
    <col min="1" max="7" width="19.8515625" style="0" customWidth="1"/>
  </cols>
  <sheetData>
    <row r="3" spans="1:7" ht="57" customHeight="1">
      <c r="A3" s="53" t="s">
        <v>0</v>
      </c>
      <c r="B3" s="53"/>
      <c r="C3" s="53"/>
      <c r="D3" s="53"/>
      <c r="E3" s="53"/>
      <c r="F3" s="53"/>
      <c r="G3" s="53"/>
    </row>
    <row r="7" spans="1:7" ht="26.25" customHeight="1">
      <c r="A7" s="47"/>
      <c r="B7" s="47"/>
      <c r="C7" s="47"/>
      <c r="D7" s="54" t="s">
        <v>1</v>
      </c>
      <c r="E7" s="54"/>
      <c r="F7" s="54"/>
      <c r="G7" s="47"/>
    </row>
    <row r="8" spans="1:7" ht="26.25" customHeight="1">
      <c r="A8" s="47"/>
      <c r="B8" s="47"/>
      <c r="C8" s="47"/>
      <c r="D8" s="48"/>
      <c r="E8" s="47"/>
      <c r="F8" s="47"/>
      <c r="G8" s="47"/>
    </row>
    <row r="9" spans="1:7" ht="26.25" customHeight="1">
      <c r="A9" s="47"/>
      <c r="B9" s="47"/>
      <c r="C9" s="47"/>
      <c r="D9" s="54" t="s">
        <v>2</v>
      </c>
      <c r="E9" s="54"/>
      <c r="F9" s="54"/>
      <c r="G9" s="47"/>
    </row>
    <row r="10" spans="1:7" ht="26.25" customHeight="1">
      <c r="A10" s="47"/>
      <c r="B10" s="47"/>
      <c r="C10" s="47"/>
      <c r="D10" s="47"/>
      <c r="E10" s="47"/>
      <c r="F10" s="47"/>
      <c r="G10" s="47"/>
    </row>
    <row r="11" spans="1:7" ht="26.25" customHeight="1">
      <c r="A11" s="47"/>
      <c r="B11" s="47"/>
      <c r="C11" s="47"/>
      <c r="D11" s="47"/>
      <c r="E11" s="47"/>
      <c r="F11" s="47"/>
      <c r="G11" s="47"/>
    </row>
    <row r="12" spans="2:7" ht="26.25" customHeight="1">
      <c r="B12" s="49" t="s">
        <v>3</v>
      </c>
      <c r="C12" s="47" t="s">
        <v>4</v>
      </c>
      <c r="D12" s="50" t="s">
        <v>5</v>
      </c>
      <c r="E12" s="47" t="s">
        <v>6</v>
      </c>
      <c r="F12" s="47" t="s">
        <v>7</v>
      </c>
      <c r="G12" s="47"/>
    </row>
  </sheetData>
  <sheetProtection/>
  <mergeCells count="3">
    <mergeCell ref="A3:G3"/>
    <mergeCell ref="D7:F7"/>
    <mergeCell ref="D9:F9"/>
  </mergeCells>
  <printOptions horizontalCentered="1"/>
  <pageMargins left="0.5118110236220472" right="0.5118110236220472" top="0.9448818897637796" bottom="0.9448818897637796"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8"/>
  <sheetViews>
    <sheetView tabSelected="1" zoomScalePageLayoutView="0" workbookViewId="0" topLeftCell="A1">
      <selection activeCell="B4" sqref="B4"/>
    </sheetView>
  </sheetViews>
  <sheetFormatPr defaultColWidth="8.7109375" defaultRowHeight="12.75"/>
  <cols>
    <col min="1" max="2" width="19.28125" style="0" customWidth="1"/>
    <col min="3" max="7" width="13.8515625" style="0" customWidth="1"/>
    <col min="8" max="8" width="12.7109375" style="0" customWidth="1"/>
    <col min="9" max="9" width="11.7109375" style="0" customWidth="1"/>
  </cols>
  <sheetData>
    <row r="1" spans="1:9" ht="30" customHeight="1">
      <c r="A1" s="55" t="s">
        <v>213</v>
      </c>
      <c r="B1" s="59"/>
      <c r="C1" s="59"/>
      <c r="D1" s="59"/>
      <c r="E1" s="59"/>
      <c r="F1" s="59"/>
      <c r="G1" s="59"/>
      <c r="H1" s="59"/>
      <c r="I1" s="59"/>
    </row>
    <row r="2" ht="9.75" customHeight="1">
      <c r="A2" s="16"/>
    </row>
    <row r="3" spans="1:9" s="15" customFormat="1" ht="18.75" customHeight="1">
      <c r="A3" s="60" t="s">
        <v>277</v>
      </c>
      <c r="B3" s="60"/>
      <c r="I3" s="21" t="s">
        <v>10</v>
      </c>
    </row>
    <row r="4" spans="1:9" s="15" customFormat="1" ht="51.75" customHeight="1">
      <c r="A4" s="17" t="s">
        <v>214</v>
      </c>
      <c r="B4" s="17" t="s">
        <v>15</v>
      </c>
      <c r="C4" s="17" t="s">
        <v>202</v>
      </c>
      <c r="D4" s="17" t="s">
        <v>207</v>
      </c>
      <c r="E4" s="17" t="s">
        <v>195</v>
      </c>
      <c r="F4" s="17" t="s">
        <v>208</v>
      </c>
      <c r="G4" s="17" t="s">
        <v>196</v>
      </c>
      <c r="H4" s="17" t="s">
        <v>197</v>
      </c>
      <c r="I4" s="17" t="s">
        <v>198</v>
      </c>
    </row>
    <row r="5" spans="1:9" s="15" customFormat="1" ht="19.5" customHeight="1">
      <c r="A5" s="18" t="s">
        <v>15</v>
      </c>
      <c r="B5" s="19">
        <v>0</v>
      </c>
      <c r="C5" s="20"/>
      <c r="D5" s="19"/>
      <c r="E5" s="18"/>
      <c r="F5" s="18"/>
      <c r="G5" s="18"/>
      <c r="H5" s="18"/>
      <c r="I5" s="18"/>
    </row>
    <row r="6" spans="1:9" s="15" customFormat="1" ht="19.5" customHeight="1">
      <c r="A6" s="17" t="s">
        <v>215</v>
      </c>
      <c r="B6" s="19">
        <v>0</v>
      </c>
      <c r="C6" s="20"/>
      <c r="D6" s="19"/>
      <c r="E6" s="18"/>
      <c r="F6" s="18"/>
      <c r="G6" s="18"/>
      <c r="H6" s="18"/>
      <c r="I6" s="18"/>
    </row>
    <row r="7" spans="1:9" s="15" customFormat="1" ht="19.5" customHeight="1">
      <c r="A7" s="17" t="s">
        <v>216</v>
      </c>
      <c r="B7" s="19">
        <v>0</v>
      </c>
      <c r="C7" s="20"/>
      <c r="D7" s="19"/>
      <c r="E7" s="18"/>
      <c r="F7" s="18"/>
      <c r="G7" s="18"/>
      <c r="H7" s="18"/>
      <c r="I7" s="18"/>
    </row>
    <row r="8" spans="1:9" s="15" customFormat="1" ht="19.5" customHeight="1">
      <c r="A8" s="17" t="s">
        <v>217</v>
      </c>
      <c r="B8" s="19">
        <v>0</v>
      </c>
      <c r="C8" s="20"/>
      <c r="D8" s="19"/>
      <c r="E8" s="18"/>
      <c r="F8" s="18"/>
      <c r="G8" s="18"/>
      <c r="H8" s="18"/>
      <c r="I8" s="18"/>
    </row>
  </sheetData>
  <sheetProtection/>
  <mergeCells count="2">
    <mergeCell ref="A1:I1"/>
    <mergeCell ref="A3:B3"/>
  </mergeCells>
  <printOptions horizontalCentered="1"/>
  <pageMargins left="0.7480314960629921" right="0.7480314960629921" top="0.5905511811023623" bottom="0.5905511811023623"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7"/>
  <sheetViews>
    <sheetView zoomScalePageLayoutView="0" workbookViewId="0" topLeftCell="A7">
      <selection activeCell="D10" sqref="D10:E10"/>
    </sheetView>
  </sheetViews>
  <sheetFormatPr defaultColWidth="9.140625" defaultRowHeight="28.5" customHeight="1"/>
  <cols>
    <col min="1" max="1" width="11.8515625" style="3" customWidth="1"/>
    <col min="2" max="3" width="14.28125" style="3" customWidth="1"/>
    <col min="4" max="4" width="10.28125" style="3" customWidth="1"/>
    <col min="5" max="5" width="16.28125" style="3" customWidth="1"/>
    <col min="6" max="6" width="19.140625" style="3" customWidth="1"/>
    <col min="7" max="7" width="9.140625" style="3" bestFit="1" customWidth="1"/>
    <col min="8" max="16384" width="9.140625" style="3" customWidth="1"/>
  </cols>
  <sheetData>
    <row r="1" spans="1:6" s="1" customFormat="1" ht="45" customHeight="1">
      <c r="A1" s="72" t="s">
        <v>218</v>
      </c>
      <c r="B1" s="72"/>
      <c r="C1" s="72"/>
      <c r="D1" s="72"/>
      <c r="E1" s="72"/>
      <c r="F1" s="72"/>
    </row>
    <row r="2" spans="1:6" s="1" customFormat="1" ht="28.5" customHeight="1">
      <c r="A2" s="4" t="s">
        <v>9</v>
      </c>
      <c r="B2" s="73" t="s">
        <v>185</v>
      </c>
      <c r="C2" s="73"/>
      <c r="D2" s="5" t="s">
        <v>31</v>
      </c>
      <c r="F2" s="6" t="s">
        <v>10</v>
      </c>
    </row>
    <row r="3" spans="1:6" s="1" customFormat="1" ht="33" customHeight="1">
      <c r="A3" s="7" t="s">
        <v>219</v>
      </c>
      <c r="B3" s="74" t="s">
        <v>220</v>
      </c>
      <c r="C3" s="74"/>
      <c r="D3" s="74"/>
      <c r="E3" s="74"/>
      <c r="F3" s="74"/>
    </row>
    <row r="4" spans="1:6" s="2" customFormat="1" ht="33" customHeight="1">
      <c r="A4" s="7" t="s">
        <v>221</v>
      </c>
      <c r="B4" s="75" t="s">
        <v>185</v>
      </c>
      <c r="C4" s="76"/>
      <c r="D4" s="77"/>
      <c r="E4" s="8" t="s">
        <v>222</v>
      </c>
      <c r="F4" s="9">
        <v>400000</v>
      </c>
    </row>
    <row r="5" spans="1:6" s="1" customFormat="1" ht="105" customHeight="1">
      <c r="A5" s="7" t="s">
        <v>223</v>
      </c>
      <c r="B5" s="90" t="s">
        <v>224</v>
      </c>
      <c r="C5" s="91"/>
      <c r="D5" s="91"/>
      <c r="E5" s="91"/>
      <c r="F5" s="92"/>
    </row>
    <row r="6" spans="1:6" s="1" customFormat="1" ht="104.25" customHeight="1">
      <c r="A6" s="10" t="s">
        <v>225</v>
      </c>
      <c r="B6" s="78" t="s">
        <v>226</v>
      </c>
      <c r="C6" s="79"/>
      <c r="D6" s="79"/>
      <c r="E6" s="79"/>
      <c r="F6" s="80"/>
    </row>
    <row r="7" spans="1:6" s="1" customFormat="1" ht="54" customHeight="1">
      <c r="A7" s="11" t="s">
        <v>227</v>
      </c>
      <c r="B7" s="78" t="s">
        <v>228</v>
      </c>
      <c r="C7" s="79"/>
      <c r="D7" s="79"/>
      <c r="E7" s="79"/>
      <c r="F7" s="80"/>
    </row>
    <row r="8" spans="1:6" s="1" customFormat="1" ht="26.25" customHeight="1">
      <c r="A8" s="84" t="s">
        <v>229</v>
      </c>
      <c r="B8" s="13" t="s">
        <v>230</v>
      </c>
      <c r="C8" s="14" t="s">
        <v>231</v>
      </c>
      <c r="D8" s="81" t="s">
        <v>232</v>
      </c>
      <c r="E8" s="81"/>
      <c r="F8" s="14" t="s">
        <v>233</v>
      </c>
    </row>
    <row r="9" spans="1:6" s="1" customFormat="1" ht="26.25" customHeight="1">
      <c r="A9" s="84"/>
      <c r="B9" s="84" t="s">
        <v>234</v>
      </c>
      <c r="C9" s="52" t="s">
        <v>235</v>
      </c>
      <c r="D9" s="71" t="s">
        <v>271</v>
      </c>
      <c r="E9" s="71"/>
      <c r="F9" s="52" t="s">
        <v>270</v>
      </c>
    </row>
    <row r="10" spans="1:6" s="1" customFormat="1" ht="26.25" customHeight="1">
      <c r="A10" s="84"/>
      <c r="B10" s="84"/>
      <c r="C10" s="52" t="s">
        <v>237</v>
      </c>
      <c r="D10" s="71"/>
      <c r="E10" s="71"/>
      <c r="F10" s="12"/>
    </row>
    <row r="11" spans="1:6" s="1" customFormat="1" ht="26.25" customHeight="1">
      <c r="A11" s="84"/>
      <c r="B11" s="84"/>
      <c r="C11" s="12" t="s">
        <v>239</v>
      </c>
      <c r="D11" s="71" t="s">
        <v>276</v>
      </c>
      <c r="E11" s="71"/>
      <c r="F11" s="12" t="s">
        <v>241</v>
      </c>
    </row>
    <row r="12" spans="1:6" s="1" customFormat="1" ht="26.25" customHeight="1">
      <c r="A12" s="84"/>
      <c r="B12" s="84"/>
      <c r="C12" s="12" t="s">
        <v>242</v>
      </c>
      <c r="D12" s="71" t="s">
        <v>275</v>
      </c>
      <c r="E12" s="71"/>
      <c r="F12" s="12">
        <v>400000</v>
      </c>
    </row>
    <row r="13" spans="1:6" s="1" customFormat="1" ht="26.25" customHeight="1">
      <c r="A13" s="84"/>
      <c r="B13" s="84" t="s">
        <v>244</v>
      </c>
      <c r="C13" s="12" t="s">
        <v>245</v>
      </c>
      <c r="D13" s="71" t="s">
        <v>272</v>
      </c>
      <c r="E13" s="71"/>
      <c r="F13" s="12" t="s">
        <v>246</v>
      </c>
    </row>
    <row r="14" spans="1:6" s="1" customFormat="1" ht="26.25" customHeight="1">
      <c r="A14" s="84"/>
      <c r="B14" s="84"/>
      <c r="C14" s="12" t="s">
        <v>247</v>
      </c>
      <c r="D14" s="71" t="s">
        <v>273</v>
      </c>
      <c r="E14" s="71"/>
      <c r="F14" s="51" t="s">
        <v>263</v>
      </c>
    </row>
    <row r="15" spans="1:6" s="1" customFormat="1" ht="26.25" customHeight="1">
      <c r="A15" s="84"/>
      <c r="B15" s="84"/>
      <c r="C15" s="12" t="s">
        <v>248</v>
      </c>
      <c r="D15" s="71"/>
      <c r="E15" s="71"/>
      <c r="F15" s="12"/>
    </row>
    <row r="16" spans="1:6" ht="26.25" customHeight="1">
      <c r="A16" s="84"/>
      <c r="B16" s="84"/>
      <c r="C16" s="12" t="s">
        <v>249</v>
      </c>
      <c r="D16" s="71"/>
      <c r="E16" s="71"/>
      <c r="F16" s="12"/>
    </row>
    <row r="17" spans="1:6" ht="26.25" customHeight="1">
      <c r="A17" s="84"/>
      <c r="B17" s="52" t="s">
        <v>250</v>
      </c>
      <c r="C17" s="52" t="s">
        <v>251</v>
      </c>
      <c r="D17" s="71" t="s">
        <v>252</v>
      </c>
      <c r="E17" s="71"/>
      <c r="F17" s="52" t="s">
        <v>274</v>
      </c>
    </row>
  </sheetData>
  <sheetProtection/>
  <mergeCells count="20">
    <mergeCell ref="D17:E17"/>
    <mergeCell ref="A8:A17"/>
    <mergeCell ref="B9:B12"/>
    <mergeCell ref="B13:B16"/>
    <mergeCell ref="D11:E11"/>
    <mergeCell ref="D12:E12"/>
    <mergeCell ref="D13:E13"/>
    <mergeCell ref="D14:E14"/>
    <mergeCell ref="D15:E15"/>
    <mergeCell ref="D16:E16"/>
    <mergeCell ref="B7:F7"/>
    <mergeCell ref="D8:E8"/>
    <mergeCell ref="D9:E9"/>
    <mergeCell ref="D10:E10"/>
    <mergeCell ref="A1:F1"/>
    <mergeCell ref="B2:C2"/>
    <mergeCell ref="B3:F3"/>
    <mergeCell ref="B4:D4"/>
    <mergeCell ref="B5:F5"/>
    <mergeCell ref="B6:F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20"/>
  <sheetViews>
    <sheetView zoomScalePageLayoutView="0" workbookViewId="0" topLeftCell="A1">
      <selection activeCell="B6" sqref="B6:F6"/>
    </sheetView>
  </sheetViews>
  <sheetFormatPr defaultColWidth="9.140625" defaultRowHeight="28.5" customHeight="1"/>
  <cols>
    <col min="1" max="1" width="11.8515625" style="3" customWidth="1"/>
    <col min="2" max="3" width="14.28125" style="3" customWidth="1"/>
    <col min="4" max="4" width="10.28125" style="3" customWidth="1"/>
    <col min="5" max="5" width="16.28125" style="3" customWidth="1"/>
    <col min="6" max="6" width="19.140625" style="3" customWidth="1"/>
    <col min="7" max="7" width="9.140625" style="3" bestFit="1" customWidth="1"/>
    <col min="8" max="16384" width="9.140625" style="3" customWidth="1"/>
  </cols>
  <sheetData>
    <row r="1" spans="1:6" s="1" customFormat="1" ht="45" customHeight="1">
      <c r="A1" s="72" t="s">
        <v>218</v>
      </c>
      <c r="B1" s="72"/>
      <c r="C1" s="72"/>
      <c r="D1" s="72"/>
      <c r="E1" s="72"/>
      <c r="F1" s="72"/>
    </row>
    <row r="2" spans="1:6" s="1" customFormat="1" ht="28.5" customHeight="1">
      <c r="A2" s="4" t="s">
        <v>9</v>
      </c>
      <c r="B2" s="73" t="s">
        <v>185</v>
      </c>
      <c r="C2" s="73"/>
      <c r="D2" s="5" t="s">
        <v>31</v>
      </c>
      <c r="F2" s="6" t="s">
        <v>10</v>
      </c>
    </row>
    <row r="3" spans="1:6" s="1" customFormat="1" ht="33" customHeight="1">
      <c r="A3" s="7" t="s">
        <v>219</v>
      </c>
      <c r="B3" s="74" t="s">
        <v>253</v>
      </c>
      <c r="C3" s="74"/>
      <c r="D3" s="74"/>
      <c r="E3" s="74"/>
      <c r="F3" s="74"/>
    </row>
    <row r="4" spans="1:6" s="2" customFormat="1" ht="33" customHeight="1">
      <c r="A4" s="7" t="s">
        <v>221</v>
      </c>
      <c r="B4" s="75" t="s">
        <v>185</v>
      </c>
      <c r="C4" s="76"/>
      <c r="D4" s="77"/>
      <c r="E4" s="8" t="s">
        <v>222</v>
      </c>
      <c r="F4" s="9">
        <v>6000</v>
      </c>
    </row>
    <row r="5" spans="1:6" s="1" customFormat="1" ht="105" customHeight="1">
      <c r="A5" s="7" t="s">
        <v>223</v>
      </c>
      <c r="B5" s="78" t="s">
        <v>254</v>
      </c>
      <c r="C5" s="79"/>
      <c r="D5" s="79"/>
      <c r="E5" s="79"/>
      <c r="F5" s="80"/>
    </row>
    <row r="6" spans="1:6" s="1" customFormat="1" ht="104.25" customHeight="1">
      <c r="A6" s="10" t="s">
        <v>225</v>
      </c>
      <c r="B6" s="78" t="s">
        <v>255</v>
      </c>
      <c r="C6" s="79"/>
      <c r="D6" s="79"/>
      <c r="E6" s="79"/>
      <c r="F6" s="80"/>
    </row>
    <row r="7" spans="1:6" s="1" customFormat="1" ht="54" customHeight="1">
      <c r="A7" s="11" t="s">
        <v>227</v>
      </c>
      <c r="B7" s="78" t="s">
        <v>256</v>
      </c>
      <c r="C7" s="79"/>
      <c r="D7" s="79"/>
      <c r="E7" s="79"/>
      <c r="F7" s="80"/>
    </row>
    <row r="8" spans="1:6" s="1" customFormat="1" ht="26.25" customHeight="1">
      <c r="A8" s="84" t="s">
        <v>229</v>
      </c>
      <c r="B8" s="13" t="s">
        <v>230</v>
      </c>
      <c r="C8" s="14" t="s">
        <v>231</v>
      </c>
      <c r="D8" s="81" t="s">
        <v>232</v>
      </c>
      <c r="E8" s="81"/>
      <c r="F8" s="14" t="s">
        <v>233</v>
      </c>
    </row>
    <row r="9" spans="1:6" s="1" customFormat="1" ht="26.25" customHeight="1">
      <c r="A9" s="84"/>
      <c r="B9" s="84" t="s">
        <v>234</v>
      </c>
      <c r="C9" s="84" t="s">
        <v>235</v>
      </c>
      <c r="D9" s="71" t="s">
        <v>257</v>
      </c>
      <c r="E9" s="71"/>
      <c r="F9" s="52" t="s">
        <v>269</v>
      </c>
    </row>
    <row r="10" spans="1:6" s="1" customFormat="1" ht="26.25" customHeight="1">
      <c r="A10" s="84"/>
      <c r="B10" s="84"/>
      <c r="C10" s="84"/>
      <c r="D10" s="71" t="s">
        <v>236</v>
      </c>
      <c r="E10" s="71"/>
      <c r="F10" s="12"/>
    </row>
    <row r="11" spans="1:6" s="1" customFormat="1" ht="26.25" customHeight="1">
      <c r="A11" s="84"/>
      <c r="B11" s="84"/>
      <c r="C11" s="84" t="s">
        <v>237</v>
      </c>
      <c r="D11" s="71" t="s">
        <v>238</v>
      </c>
      <c r="E11" s="71"/>
      <c r="F11" s="12"/>
    </row>
    <row r="12" spans="1:6" s="1" customFormat="1" ht="26.25" customHeight="1">
      <c r="A12" s="84"/>
      <c r="B12" s="84"/>
      <c r="C12" s="84"/>
      <c r="D12" s="71" t="s">
        <v>236</v>
      </c>
      <c r="E12" s="71"/>
      <c r="F12" s="12"/>
    </row>
    <row r="13" spans="1:6" s="1" customFormat="1" ht="26.25" customHeight="1">
      <c r="A13" s="84"/>
      <c r="B13" s="84"/>
      <c r="C13" s="12" t="s">
        <v>239</v>
      </c>
      <c r="D13" s="71" t="s">
        <v>240</v>
      </c>
      <c r="E13" s="71"/>
      <c r="F13" s="12" t="s">
        <v>241</v>
      </c>
    </row>
    <row r="14" spans="1:6" s="1" customFormat="1" ht="26.25" customHeight="1">
      <c r="A14" s="84"/>
      <c r="B14" s="84"/>
      <c r="C14" s="12" t="s">
        <v>242</v>
      </c>
      <c r="D14" s="71" t="s">
        <v>243</v>
      </c>
      <c r="E14" s="71"/>
      <c r="F14" s="12">
        <v>6000</v>
      </c>
    </row>
    <row r="15" spans="1:6" s="1" customFormat="1" ht="26.25" customHeight="1">
      <c r="A15" s="84"/>
      <c r="B15" s="84" t="s">
        <v>244</v>
      </c>
      <c r="C15" s="12" t="s">
        <v>245</v>
      </c>
      <c r="D15" s="71" t="s">
        <v>264</v>
      </c>
      <c r="E15" s="71"/>
      <c r="F15" s="12"/>
    </row>
    <row r="16" spans="1:6" s="1" customFormat="1" ht="26.25" customHeight="1">
      <c r="A16" s="84"/>
      <c r="B16" s="84"/>
      <c r="C16" s="12" t="s">
        <v>247</v>
      </c>
      <c r="D16" s="86" t="s">
        <v>262</v>
      </c>
      <c r="E16" s="71"/>
      <c r="F16" s="12"/>
    </row>
    <row r="17" spans="1:6" s="1" customFormat="1" ht="26.25" customHeight="1">
      <c r="A17" s="84"/>
      <c r="B17" s="84"/>
      <c r="C17" s="12" t="s">
        <v>248</v>
      </c>
      <c r="D17" s="71" t="s">
        <v>238</v>
      </c>
      <c r="E17" s="71"/>
      <c r="F17" s="12"/>
    </row>
    <row r="18" spans="1:6" ht="26.25" customHeight="1">
      <c r="A18" s="84"/>
      <c r="B18" s="84"/>
      <c r="C18" s="12" t="s">
        <v>249</v>
      </c>
      <c r="D18" s="71" t="s">
        <v>238</v>
      </c>
      <c r="E18" s="71"/>
      <c r="F18" s="12"/>
    </row>
    <row r="19" spans="1:6" ht="26.25" customHeight="1">
      <c r="A19" s="84"/>
      <c r="B19" s="84" t="s">
        <v>250</v>
      </c>
      <c r="C19" s="85" t="s">
        <v>251</v>
      </c>
      <c r="D19" s="71" t="s">
        <v>258</v>
      </c>
      <c r="E19" s="71"/>
      <c r="F19" s="12" t="s">
        <v>259</v>
      </c>
    </row>
    <row r="20" spans="1:6" ht="26.25" customHeight="1">
      <c r="A20" s="84"/>
      <c r="B20" s="84"/>
      <c r="C20" s="81"/>
      <c r="D20" s="82" t="s">
        <v>236</v>
      </c>
      <c r="E20" s="83"/>
      <c r="F20" s="12"/>
    </row>
  </sheetData>
  <sheetProtection/>
  <mergeCells count="27">
    <mergeCell ref="D19:E19"/>
    <mergeCell ref="D20:E20"/>
    <mergeCell ref="A8:A20"/>
    <mergeCell ref="B9:B14"/>
    <mergeCell ref="B15:B18"/>
    <mergeCell ref="B19:B20"/>
    <mergeCell ref="C9:C10"/>
    <mergeCell ref="C11:C12"/>
    <mergeCell ref="C19:C20"/>
    <mergeCell ref="D13:E13"/>
    <mergeCell ref="D14:E14"/>
    <mergeCell ref="D15:E15"/>
    <mergeCell ref="D16:E16"/>
    <mergeCell ref="D17:E17"/>
    <mergeCell ref="D18:E18"/>
    <mergeCell ref="B7:F7"/>
    <mergeCell ref="D8:E8"/>
    <mergeCell ref="D9:E9"/>
    <mergeCell ref="D10:E10"/>
    <mergeCell ref="D11:E11"/>
    <mergeCell ref="D12:E12"/>
    <mergeCell ref="A1:F1"/>
    <mergeCell ref="B2:C2"/>
    <mergeCell ref="B3:F3"/>
    <mergeCell ref="B4:D4"/>
    <mergeCell ref="B5:F5"/>
    <mergeCell ref="B6:F6"/>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20"/>
  <sheetViews>
    <sheetView zoomScalePageLayoutView="0" workbookViewId="0" topLeftCell="A4">
      <selection activeCell="B6" sqref="B6:F6"/>
    </sheetView>
  </sheetViews>
  <sheetFormatPr defaultColWidth="9.140625" defaultRowHeight="28.5" customHeight="1"/>
  <cols>
    <col min="1" max="1" width="11.8515625" style="3" customWidth="1"/>
    <col min="2" max="3" width="14.28125" style="3" customWidth="1"/>
    <col min="4" max="4" width="10.28125" style="3" customWidth="1"/>
    <col min="5" max="5" width="16.28125" style="3" customWidth="1"/>
    <col min="6" max="6" width="19.140625" style="3" customWidth="1"/>
    <col min="7" max="7" width="9.140625" style="3" bestFit="1" customWidth="1"/>
    <col min="8" max="16384" width="9.140625" style="3" customWidth="1"/>
  </cols>
  <sheetData>
    <row r="1" spans="1:6" s="1" customFormat="1" ht="45" customHeight="1">
      <c r="A1" s="72" t="s">
        <v>218</v>
      </c>
      <c r="B1" s="72"/>
      <c r="C1" s="72"/>
      <c r="D1" s="72"/>
      <c r="E1" s="72"/>
      <c r="F1" s="72"/>
    </row>
    <row r="2" spans="1:6" s="1" customFormat="1" ht="28.5" customHeight="1">
      <c r="A2" s="4" t="s">
        <v>9</v>
      </c>
      <c r="B2" s="73" t="s">
        <v>185</v>
      </c>
      <c r="C2" s="73"/>
      <c r="D2" s="5" t="s">
        <v>31</v>
      </c>
      <c r="F2" s="6" t="s">
        <v>10</v>
      </c>
    </row>
    <row r="3" spans="1:6" s="1" customFormat="1" ht="33" customHeight="1">
      <c r="A3" s="7" t="s">
        <v>219</v>
      </c>
      <c r="B3" s="74" t="s">
        <v>260</v>
      </c>
      <c r="C3" s="74"/>
      <c r="D3" s="74"/>
      <c r="E3" s="74"/>
      <c r="F3" s="74"/>
    </row>
    <row r="4" spans="1:6" s="2" customFormat="1" ht="33" customHeight="1">
      <c r="A4" s="7" t="s">
        <v>221</v>
      </c>
      <c r="B4" s="75" t="s">
        <v>185</v>
      </c>
      <c r="C4" s="76"/>
      <c r="D4" s="77"/>
      <c r="E4" s="8" t="s">
        <v>222</v>
      </c>
      <c r="F4" s="9">
        <v>17585.28</v>
      </c>
    </row>
    <row r="5" spans="1:6" s="1" customFormat="1" ht="105" customHeight="1">
      <c r="A5" s="7" t="s">
        <v>223</v>
      </c>
      <c r="B5" s="78" t="s">
        <v>260</v>
      </c>
      <c r="C5" s="79"/>
      <c r="D5" s="79"/>
      <c r="E5" s="79"/>
      <c r="F5" s="80"/>
    </row>
    <row r="6" spans="1:6" s="1" customFormat="1" ht="104.25" customHeight="1">
      <c r="A6" s="10" t="s">
        <v>225</v>
      </c>
      <c r="B6" s="87" t="s">
        <v>255</v>
      </c>
      <c r="C6" s="88"/>
      <c r="D6" s="88"/>
      <c r="E6" s="88"/>
      <c r="F6" s="89"/>
    </row>
    <row r="7" spans="1:6" s="1" customFormat="1" ht="54" customHeight="1">
      <c r="A7" s="11" t="s">
        <v>227</v>
      </c>
      <c r="B7" s="78" t="s">
        <v>261</v>
      </c>
      <c r="C7" s="79"/>
      <c r="D7" s="79"/>
      <c r="E7" s="79"/>
      <c r="F7" s="80"/>
    </row>
    <row r="8" spans="1:6" s="1" customFormat="1" ht="26.25" customHeight="1">
      <c r="A8" s="84" t="s">
        <v>229</v>
      </c>
      <c r="B8" s="13" t="s">
        <v>230</v>
      </c>
      <c r="C8" s="14" t="s">
        <v>231</v>
      </c>
      <c r="D8" s="81" t="s">
        <v>232</v>
      </c>
      <c r="E8" s="81"/>
      <c r="F8" s="14" t="s">
        <v>233</v>
      </c>
    </row>
    <row r="9" spans="1:6" s="1" customFormat="1" ht="26.25" customHeight="1">
      <c r="A9" s="84"/>
      <c r="B9" s="84" t="s">
        <v>234</v>
      </c>
      <c r="C9" s="84" t="s">
        <v>235</v>
      </c>
      <c r="D9" s="71" t="s">
        <v>266</v>
      </c>
      <c r="E9" s="71"/>
      <c r="F9" s="52" t="s">
        <v>265</v>
      </c>
    </row>
    <row r="10" spans="1:6" s="1" customFormat="1" ht="26.25" customHeight="1">
      <c r="A10" s="84"/>
      <c r="B10" s="84"/>
      <c r="C10" s="84"/>
      <c r="D10" s="71" t="s">
        <v>236</v>
      </c>
      <c r="E10" s="71"/>
      <c r="F10" s="12"/>
    </row>
    <row r="11" spans="1:6" s="1" customFormat="1" ht="26.25" customHeight="1">
      <c r="A11" s="84"/>
      <c r="B11" s="84"/>
      <c r="C11" s="84" t="s">
        <v>237</v>
      </c>
      <c r="D11" s="71" t="s">
        <v>238</v>
      </c>
      <c r="E11" s="71"/>
      <c r="F11" s="12"/>
    </row>
    <row r="12" spans="1:6" s="1" customFormat="1" ht="26.25" customHeight="1">
      <c r="A12" s="84"/>
      <c r="B12" s="84"/>
      <c r="C12" s="84"/>
      <c r="D12" s="71" t="s">
        <v>236</v>
      </c>
      <c r="E12" s="71"/>
      <c r="F12" s="12"/>
    </row>
    <row r="13" spans="1:6" s="1" customFormat="1" ht="26.25" customHeight="1">
      <c r="A13" s="84"/>
      <c r="B13" s="84"/>
      <c r="C13" s="12" t="s">
        <v>239</v>
      </c>
      <c r="D13" s="71" t="s">
        <v>240</v>
      </c>
      <c r="E13" s="71"/>
      <c r="F13" s="12" t="s">
        <v>241</v>
      </c>
    </row>
    <row r="14" spans="1:6" s="1" customFormat="1" ht="26.25" customHeight="1">
      <c r="A14" s="84"/>
      <c r="B14" s="84"/>
      <c r="C14" s="12" t="s">
        <v>242</v>
      </c>
      <c r="D14" s="71" t="s">
        <v>243</v>
      </c>
      <c r="E14" s="71"/>
      <c r="F14" s="12">
        <v>17585.28</v>
      </c>
    </row>
    <row r="15" spans="1:6" s="1" customFormat="1" ht="26.25" customHeight="1">
      <c r="A15" s="84"/>
      <c r="B15" s="84" t="s">
        <v>244</v>
      </c>
      <c r="C15" s="12" t="s">
        <v>245</v>
      </c>
      <c r="D15" s="71" t="s">
        <v>264</v>
      </c>
      <c r="E15" s="71"/>
      <c r="F15" s="12"/>
    </row>
    <row r="16" spans="1:6" s="1" customFormat="1" ht="26.25" customHeight="1">
      <c r="A16" s="84"/>
      <c r="B16" s="84"/>
      <c r="C16" s="12" t="s">
        <v>247</v>
      </c>
      <c r="D16" s="71" t="s">
        <v>268</v>
      </c>
      <c r="E16" s="71"/>
      <c r="F16" s="12"/>
    </row>
    <row r="17" spans="1:6" s="1" customFormat="1" ht="26.25" customHeight="1">
      <c r="A17" s="84"/>
      <c r="B17" s="84"/>
      <c r="C17" s="12" t="s">
        <v>248</v>
      </c>
      <c r="D17" s="71" t="s">
        <v>238</v>
      </c>
      <c r="E17" s="71"/>
      <c r="F17" s="12"/>
    </row>
    <row r="18" spans="1:6" ht="26.25" customHeight="1">
      <c r="A18" s="84"/>
      <c r="B18" s="84"/>
      <c r="C18" s="12" t="s">
        <v>249</v>
      </c>
      <c r="D18" s="71" t="s">
        <v>238</v>
      </c>
      <c r="E18" s="71"/>
      <c r="F18" s="12"/>
    </row>
    <row r="19" spans="1:6" ht="26.25" customHeight="1">
      <c r="A19" s="84"/>
      <c r="B19" s="84" t="s">
        <v>250</v>
      </c>
      <c r="C19" s="85" t="s">
        <v>251</v>
      </c>
      <c r="D19" s="71" t="s">
        <v>267</v>
      </c>
      <c r="E19" s="71"/>
      <c r="F19" s="12" t="s">
        <v>259</v>
      </c>
    </row>
    <row r="20" spans="1:6" ht="26.25" customHeight="1">
      <c r="A20" s="84"/>
      <c r="B20" s="84"/>
      <c r="C20" s="81"/>
      <c r="D20" s="82" t="s">
        <v>236</v>
      </c>
      <c r="E20" s="83"/>
      <c r="F20" s="12"/>
    </row>
  </sheetData>
  <sheetProtection/>
  <mergeCells count="27">
    <mergeCell ref="D19:E19"/>
    <mergeCell ref="D20:E20"/>
    <mergeCell ref="A8:A20"/>
    <mergeCell ref="B9:B14"/>
    <mergeCell ref="B15:B18"/>
    <mergeCell ref="B19:B20"/>
    <mergeCell ref="C9:C10"/>
    <mergeCell ref="C11:C12"/>
    <mergeCell ref="C19:C20"/>
    <mergeCell ref="D13:E13"/>
    <mergeCell ref="D14:E14"/>
    <mergeCell ref="D15:E15"/>
    <mergeCell ref="D16:E16"/>
    <mergeCell ref="D17:E17"/>
    <mergeCell ref="D18:E18"/>
    <mergeCell ref="B7:F7"/>
    <mergeCell ref="D8:E8"/>
    <mergeCell ref="D9:E9"/>
    <mergeCell ref="D10:E10"/>
    <mergeCell ref="D11:E11"/>
    <mergeCell ref="D12:E12"/>
    <mergeCell ref="A1:F1"/>
    <mergeCell ref="B2:C2"/>
    <mergeCell ref="B3:F3"/>
    <mergeCell ref="B4:D4"/>
    <mergeCell ref="B5:F5"/>
    <mergeCell ref="B6:F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8.7109375" defaultRowHeight="12.75"/>
  <cols>
    <col min="1" max="1" width="28.7109375" style="0" customWidth="1"/>
    <col min="2" max="2" width="18.8515625" style="26" customWidth="1"/>
    <col min="3" max="3" width="32.7109375" style="0" customWidth="1"/>
    <col min="4" max="4" width="17.28125" style="26" customWidth="1"/>
    <col min="5" max="5" width="16.8515625" style="26" customWidth="1"/>
    <col min="6" max="6" width="17.140625" style="0" customWidth="1"/>
  </cols>
  <sheetData>
    <row r="1" spans="1:6" ht="36" customHeight="1">
      <c r="A1" s="55" t="s">
        <v>8</v>
      </c>
      <c r="B1" s="55"/>
      <c r="C1" s="55"/>
      <c r="D1" s="55"/>
      <c r="E1" s="55"/>
      <c r="F1" s="55"/>
    </row>
    <row r="2" ht="7.5" customHeight="1">
      <c r="A2" s="16"/>
    </row>
    <row r="3" spans="1:6" ht="22.5" customHeight="1">
      <c r="A3" s="60" t="s">
        <v>277</v>
      </c>
      <c r="B3" s="60"/>
      <c r="F3" s="21" t="s">
        <v>10</v>
      </c>
    </row>
    <row r="4" spans="1:6" s="15" customFormat="1" ht="21" customHeight="1">
      <c r="A4" s="56" t="s">
        <v>11</v>
      </c>
      <c r="B4" s="57"/>
      <c r="C4" s="56" t="s">
        <v>12</v>
      </c>
      <c r="D4" s="58"/>
      <c r="E4" s="58"/>
      <c r="F4" s="57"/>
    </row>
    <row r="5" spans="1:6" s="15" customFormat="1" ht="30" customHeight="1">
      <c r="A5" s="33" t="s">
        <v>13</v>
      </c>
      <c r="B5" s="33" t="s">
        <v>14</v>
      </c>
      <c r="C5" s="33" t="s">
        <v>13</v>
      </c>
      <c r="D5" s="33" t="s">
        <v>15</v>
      </c>
      <c r="E5" s="33" t="s">
        <v>16</v>
      </c>
      <c r="F5" s="33" t="s">
        <v>17</v>
      </c>
    </row>
    <row r="6" spans="1:6" s="15" customFormat="1" ht="21.75" customHeight="1">
      <c r="A6" s="33" t="s">
        <v>18</v>
      </c>
      <c r="B6" s="43">
        <v>12376839.96</v>
      </c>
      <c r="C6" s="33" t="s">
        <v>19</v>
      </c>
      <c r="D6" s="43">
        <v>28319173.5</v>
      </c>
      <c r="E6" s="43">
        <v>28319173.5</v>
      </c>
      <c r="F6" s="44"/>
    </row>
    <row r="7" spans="1:6" s="15" customFormat="1" ht="21.75" customHeight="1">
      <c r="A7" s="34" t="s">
        <v>20</v>
      </c>
      <c r="B7" s="43">
        <v>12376839.96</v>
      </c>
      <c r="C7" s="34" t="s">
        <v>21</v>
      </c>
      <c r="D7" s="43">
        <v>4743990.56</v>
      </c>
      <c r="E7" s="43">
        <v>4743990.56</v>
      </c>
      <c r="F7" s="44"/>
    </row>
    <row r="8" spans="1:6" s="15" customFormat="1" ht="21.75" customHeight="1">
      <c r="A8" s="34" t="s">
        <v>22</v>
      </c>
      <c r="B8" s="45"/>
      <c r="C8" s="34" t="s">
        <v>23</v>
      </c>
      <c r="D8" s="45"/>
      <c r="E8" s="45"/>
      <c r="F8" s="44"/>
    </row>
    <row r="9" spans="1:6" s="15" customFormat="1" ht="21.75" customHeight="1">
      <c r="A9" s="34" t="s">
        <v>24</v>
      </c>
      <c r="B9" s="46"/>
      <c r="C9" s="34" t="s">
        <v>25</v>
      </c>
      <c r="D9" s="45"/>
      <c r="E9" s="45"/>
      <c r="F9" s="44"/>
    </row>
    <row r="10" spans="1:6" s="15" customFormat="1" ht="21.75" customHeight="1">
      <c r="A10" s="33" t="s">
        <v>26</v>
      </c>
      <c r="B10" s="45">
        <v>15942333.54</v>
      </c>
      <c r="C10" s="34" t="s">
        <v>27</v>
      </c>
      <c r="D10" s="45"/>
      <c r="E10" s="45"/>
      <c r="F10" s="44"/>
    </row>
    <row r="11" spans="1:6" s="15" customFormat="1" ht="21.75" customHeight="1">
      <c r="A11" s="34" t="s">
        <v>20</v>
      </c>
      <c r="B11" s="45">
        <v>15942333.54</v>
      </c>
      <c r="C11" s="34" t="s">
        <v>28</v>
      </c>
      <c r="D11" s="45"/>
      <c r="E11" s="45"/>
      <c r="F11" s="44"/>
    </row>
    <row r="12" spans="1:6" s="15" customFormat="1" ht="21.75" customHeight="1">
      <c r="A12" s="34" t="s">
        <v>22</v>
      </c>
      <c r="B12" s="45"/>
      <c r="C12" s="34" t="s">
        <v>29</v>
      </c>
      <c r="D12" s="45"/>
      <c r="E12" s="45"/>
      <c r="F12" s="44"/>
    </row>
    <row r="13" spans="1:6" s="15" customFormat="1" ht="21.75" customHeight="1">
      <c r="A13" s="34" t="s">
        <v>24</v>
      </c>
      <c r="B13" s="45"/>
      <c r="C13" s="34" t="s">
        <v>30</v>
      </c>
      <c r="D13" s="45"/>
      <c r="E13" s="45"/>
      <c r="F13" s="44"/>
    </row>
    <row r="14" spans="1:6" s="15" customFormat="1" ht="21.75" customHeight="1">
      <c r="A14" s="34" t="s">
        <v>31</v>
      </c>
      <c r="B14" s="46"/>
      <c r="C14" s="34" t="s">
        <v>32</v>
      </c>
      <c r="D14" s="43">
        <v>1799856.24</v>
      </c>
      <c r="E14" s="43">
        <v>1799856.24</v>
      </c>
      <c r="F14" s="44"/>
    </row>
    <row r="15" spans="1:6" s="15" customFormat="1" ht="21.75" customHeight="1">
      <c r="A15" s="34" t="s">
        <v>31</v>
      </c>
      <c r="B15" s="46"/>
      <c r="C15" s="34" t="s">
        <v>33</v>
      </c>
      <c r="D15" s="45"/>
      <c r="E15" s="45"/>
      <c r="F15" s="44"/>
    </row>
    <row r="16" spans="1:6" s="15" customFormat="1" ht="21.75" customHeight="1">
      <c r="A16" s="34" t="s">
        <v>31</v>
      </c>
      <c r="B16" s="46"/>
      <c r="C16" s="34" t="s">
        <v>34</v>
      </c>
      <c r="D16" s="43">
        <v>394415.04</v>
      </c>
      <c r="E16" s="43">
        <v>394415.04</v>
      </c>
      <c r="F16" s="44"/>
    </row>
    <row r="17" spans="1:6" s="15" customFormat="1" ht="21.75" customHeight="1">
      <c r="A17" s="34" t="s">
        <v>31</v>
      </c>
      <c r="B17" s="46"/>
      <c r="C17" s="34" t="s">
        <v>35</v>
      </c>
      <c r="D17" s="45"/>
      <c r="E17" s="45"/>
      <c r="F17" s="44"/>
    </row>
    <row r="18" spans="1:6" s="15" customFormat="1" ht="21.75" customHeight="1">
      <c r="A18" s="34" t="s">
        <v>31</v>
      </c>
      <c r="B18" s="46"/>
      <c r="C18" s="34" t="s">
        <v>36</v>
      </c>
      <c r="D18" s="45"/>
      <c r="E18" s="45"/>
      <c r="F18" s="44"/>
    </row>
    <row r="19" spans="1:6" s="15" customFormat="1" ht="21.75" customHeight="1">
      <c r="A19" s="34" t="s">
        <v>31</v>
      </c>
      <c r="B19" s="46"/>
      <c r="C19" s="34" t="s">
        <v>37</v>
      </c>
      <c r="D19" s="45">
        <v>150034.54</v>
      </c>
      <c r="E19" s="45">
        <v>150034.54</v>
      </c>
      <c r="F19" s="44"/>
    </row>
    <row r="20" spans="1:6" s="15" customFormat="1" ht="21.75" customHeight="1">
      <c r="A20" s="34" t="s">
        <v>31</v>
      </c>
      <c r="B20" s="46"/>
      <c r="C20" s="34" t="s">
        <v>38</v>
      </c>
      <c r="D20" s="45"/>
      <c r="E20" s="45"/>
      <c r="F20" s="44"/>
    </row>
    <row r="21" spans="1:6" s="15" customFormat="1" ht="21.75" customHeight="1">
      <c r="A21" s="34" t="s">
        <v>31</v>
      </c>
      <c r="B21" s="46"/>
      <c r="C21" s="34" t="s">
        <v>39</v>
      </c>
      <c r="D21" s="45"/>
      <c r="E21" s="45"/>
      <c r="F21" s="44"/>
    </row>
    <row r="22" spans="1:6" s="15" customFormat="1" ht="21.75" customHeight="1">
      <c r="A22" s="34" t="s">
        <v>31</v>
      </c>
      <c r="B22" s="46"/>
      <c r="C22" s="34" t="s">
        <v>40</v>
      </c>
      <c r="D22" s="45">
        <v>20992299</v>
      </c>
      <c r="E22" s="45">
        <v>20992299</v>
      </c>
      <c r="F22" s="44"/>
    </row>
    <row r="23" spans="1:6" s="15" customFormat="1" ht="21.75" customHeight="1">
      <c r="A23" s="34" t="s">
        <v>31</v>
      </c>
      <c r="B23" s="46"/>
      <c r="C23" s="34" t="s">
        <v>41</v>
      </c>
      <c r="D23" s="45"/>
      <c r="E23" s="45"/>
      <c r="F23" s="44"/>
    </row>
    <row r="24" spans="1:6" s="15" customFormat="1" ht="21.75" customHeight="1">
      <c r="A24" s="34" t="s">
        <v>31</v>
      </c>
      <c r="B24" s="46"/>
      <c r="C24" s="34" t="s">
        <v>42</v>
      </c>
      <c r="D24" s="45"/>
      <c r="E24" s="45"/>
      <c r="F24" s="44"/>
    </row>
    <row r="25" spans="1:6" s="15" customFormat="1" ht="21.75" customHeight="1">
      <c r="A25" s="34" t="s">
        <v>31</v>
      </c>
      <c r="B25" s="46"/>
      <c r="C25" s="34" t="s">
        <v>43</v>
      </c>
      <c r="D25" s="45"/>
      <c r="E25" s="45"/>
      <c r="F25" s="44"/>
    </row>
    <row r="26" spans="1:6" s="15" customFormat="1" ht="21.75" customHeight="1">
      <c r="A26" s="34" t="s">
        <v>31</v>
      </c>
      <c r="B26" s="46"/>
      <c r="C26" s="34" t="s">
        <v>44</v>
      </c>
      <c r="D26" s="43">
        <v>238578.12</v>
      </c>
      <c r="E26" s="43">
        <v>238578.12</v>
      </c>
      <c r="F26" s="44"/>
    </row>
    <row r="27" spans="1:6" s="15" customFormat="1" ht="21.75" customHeight="1">
      <c r="A27" s="34" t="s">
        <v>31</v>
      </c>
      <c r="B27" s="46"/>
      <c r="C27" s="34" t="s">
        <v>45</v>
      </c>
      <c r="D27" s="45"/>
      <c r="E27" s="45"/>
      <c r="F27" s="44"/>
    </row>
    <row r="28" spans="1:6" s="15" customFormat="1" ht="21.75" customHeight="1">
      <c r="A28" s="34" t="s">
        <v>31</v>
      </c>
      <c r="B28" s="46"/>
      <c r="C28" s="34" t="s">
        <v>46</v>
      </c>
      <c r="D28" s="45"/>
      <c r="E28" s="45"/>
      <c r="F28" s="44"/>
    </row>
    <row r="29" spans="1:6" s="15" customFormat="1" ht="21.75" customHeight="1">
      <c r="A29" s="34" t="s">
        <v>31</v>
      </c>
      <c r="B29" s="46"/>
      <c r="C29" s="34" t="s">
        <v>47</v>
      </c>
      <c r="D29" s="45"/>
      <c r="E29" s="45"/>
      <c r="F29" s="44"/>
    </row>
    <row r="30" spans="1:6" s="15" customFormat="1" ht="21.75" customHeight="1">
      <c r="A30" s="34" t="s">
        <v>31</v>
      </c>
      <c r="B30" s="46"/>
      <c r="C30" s="34" t="s">
        <v>48</v>
      </c>
      <c r="D30" s="45"/>
      <c r="E30" s="45"/>
      <c r="F30" s="44"/>
    </row>
    <row r="31" spans="1:6" s="15" customFormat="1" ht="21.75" customHeight="1">
      <c r="A31" s="34" t="s">
        <v>31</v>
      </c>
      <c r="B31" s="46"/>
      <c r="C31" s="34" t="s">
        <v>49</v>
      </c>
      <c r="D31" s="45"/>
      <c r="E31" s="45"/>
      <c r="F31" s="44"/>
    </row>
    <row r="32" spans="1:6" s="15" customFormat="1" ht="21.75" customHeight="1">
      <c r="A32" s="34" t="s">
        <v>31</v>
      </c>
      <c r="B32" s="46"/>
      <c r="C32" s="34" t="s">
        <v>50</v>
      </c>
      <c r="D32" s="46"/>
      <c r="E32" s="46"/>
      <c r="F32" s="33"/>
    </row>
    <row r="33" spans="1:6" s="15" customFormat="1" ht="21.75" customHeight="1">
      <c r="A33" s="34" t="s">
        <v>31</v>
      </c>
      <c r="B33" s="46"/>
      <c r="C33" s="34" t="s">
        <v>51</v>
      </c>
      <c r="D33" s="46"/>
      <c r="E33" s="46"/>
      <c r="F33" s="33"/>
    </row>
    <row r="34" spans="1:6" s="15" customFormat="1" ht="21.75" customHeight="1">
      <c r="A34" s="34" t="s">
        <v>31</v>
      </c>
      <c r="B34" s="46"/>
      <c r="C34" s="34" t="s">
        <v>52</v>
      </c>
      <c r="D34" s="46"/>
      <c r="E34" s="46"/>
      <c r="F34" s="33"/>
    </row>
    <row r="35" spans="1:6" s="15" customFormat="1" ht="21.75" customHeight="1">
      <c r="A35" s="33" t="s">
        <v>31</v>
      </c>
      <c r="B35" s="43"/>
      <c r="C35" s="34" t="s">
        <v>53</v>
      </c>
      <c r="D35" s="43"/>
      <c r="E35" s="43"/>
      <c r="F35" s="44"/>
    </row>
    <row r="36" spans="1:6" s="15" customFormat="1" ht="21.75" customHeight="1">
      <c r="A36" s="33" t="s">
        <v>31</v>
      </c>
      <c r="B36" s="43"/>
      <c r="C36" s="33" t="s">
        <v>31</v>
      </c>
      <c r="D36" s="43"/>
      <c r="E36" s="43"/>
      <c r="F36" s="44"/>
    </row>
    <row r="37" spans="1:6" s="15" customFormat="1" ht="21.75" customHeight="1">
      <c r="A37" s="33" t="s">
        <v>31</v>
      </c>
      <c r="B37" s="43"/>
      <c r="C37" s="33" t="s">
        <v>54</v>
      </c>
      <c r="D37" s="43"/>
      <c r="E37" s="43"/>
      <c r="F37" s="44"/>
    </row>
    <row r="38" spans="1:6" s="15" customFormat="1" ht="21.75" customHeight="1">
      <c r="A38" s="33" t="s">
        <v>31</v>
      </c>
      <c r="B38" s="43"/>
      <c r="C38" s="33" t="s">
        <v>31</v>
      </c>
      <c r="D38" s="43"/>
      <c r="E38" s="43"/>
      <c r="F38" s="44"/>
    </row>
    <row r="39" spans="1:6" s="15" customFormat="1" ht="21.75" customHeight="1">
      <c r="A39" s="33" t="s">
        <v>55</v>
      </c>
      <c r="B39" s="43">
        <v>28319173.5</v>
      </c>
      <c r="C39" s="33" t="s">
        <v>56</v>
      </c>
      <c r="D39" s="43">
        <v>28319173.5</v>
      </c>
      <c r="E39" s="43">
        <v>28319173.5</v>
      </c>
      <c r="F39" s="44"/>
    </row>
  </sheetData>
  <sheetProtection/>
  <mergeCells count="4">
    <mergeCell ref="A1:F1"/>
    <mergeCell ref="A4:B4"/>
    <mergeCell ref="C4:F4"/>
    <mergeCell ref="A3:B3"/>
  </mergeCells>
  <printOptions horizontalCentered="1"/>
  <pageMargins left="0.7480314960629921" right="0.7480314960629921" top="0.5905511811023623" bottom="0.5905511811023623" header="0.5118110236220472" footer="0.5118110236220472"/>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7"/>
  <sheetViews>
    <sheetView zoomScalePageLayoutView="0" workbookViewId="0" topLeftCell="A1">
      <selection activeCell="A3" sqref="A3:B3"/>
    </sheetView>
  </sheetViews>
  <sheetFormatPr defaultColWidth="8.7109375" defaultRowHeight="12.75"/>
  <cols>
    <col min="1" max="1" width="13.7109375" style="0" customWidth="1"/>
    <col min="2" max="2" width="49.28125" style="0" customWidth="1"/>
    <col min="3" max="5" width="20.7109375" style="26" customWidth="1"/>
  </cols>
  <sheetData>
    <row r="1" spans="1:5" ht="32.25" customHeight="1">
      <c r="A1" s="55" t="s">
        <v>57</v>
      </c>
      <c r="B1" s="59"/>
      <c r="C1" s="59"/>
      <c r="D1" s="59"/>
      <c r="E1" s="59"/>
    </row>
    <row r="2" ht="7.5" customHeight="1">
      <c r="A2" s="16"/>
    </row>
    <row r="3" spans="1:5" ht="18.75" customHeight="1">
      <c r="A3" s="60" t="s">
        <v>277</v>
      </c>
      <c r="B3" s="60"/>
      <c r="E3" s="32" t="s">
        <v>10</v>
      </c>
    </row>
    <row r="4" spans="1:5" ht="21.75" customHeight="1">
      <c r="A4" s="64" t="s">
        <v>58</v>
      </c>
      <c r="B4" s="64" t="s">
        <v>59</v>
      </c>
      <c r="C4" s="61" t="s">
        <v>60</v>
      </c>
      <c r="D4" s="62"/>
      <c r="E4" s="63"/>
    </row>
    <row r="5" spans="1:5" ht="21.75" customHeight="1">
      <c r="A5" s="65"/>
      <c r="B5" s="65"/>
      <c r="C5" s="28" t="s">
        <v>15</v>
      </c>
      <c r="D5" s="28" t="s">
        <v>61</v>
      </c>
      <c r="E5" s="28" t="s">
        <v>62</v>
      </c>
    </row>
    <row r="6" spans="1:5" s="15" customFormat="1" ht="21.75" customHeight="1">
      <c r="A6" s="41" t="s">
        <v>15</v>
      </c>
      <c r="B6" s="18"/>
      <c r="C6" s="93">
        <v>12376839.96</v>
      </c>
      <c r="D6" s="93">
        <v>6753254.68</v>
      </c>
      <c r="E6" s="93">
        <v>5623585.28</v>
      </c>
    </row>
    <row r="7" spans="1:5" s="15" customFormat="1" ht="21.75" customHeight="1">
      <c r="A7" s="18" t="s">
        <v>63</v>
      </c>
      <c r="B7" s="18" t="s">
        <v>21</v>
      </c>
      <c r="C7" s="93">
        <v>4743990.56</v>
      </c>
      <c r="D7" s="93">
        <v>4326405.28</v>
      </c>
      <c r="E7" s="93">
        <v>417585.28</v>
      </c>
    </row>
    <row r="8" spans="1:5" s="15" customFormat="1" ht="21.75" customHeight="1">
      <c r="A8" s="18" t="s">
        <v>64</v>
      </c>
      <c r="B8" s="18" t="s">
        <v>65</v>
      </c>
      <c r="C8" s="93">
        <v>4743990.56</v>
      </c>
      <c r="D8" s="93">
        <v>4326405.28</v>
      </c>
      <c r="E8" s="93">
        <v>417585.28</v>
      </c>
    </row>
    <row r="9" spans="1:5" s="15" customFormat="1" ht="21.75" customHeight="1">
      <c r="A9" s="18" t="s">
        <v>66</v>
      </c>
      <c r="B9" s="18" t="s">
        <v>67</v>
      </c>
      <c r="C9" s="93">
        <v>3682005.28</v>
      </c>
      <c r="D9" s="93">
        <v>3682005.28</v>
      </c>
      <c r="E9" s="29"/>
    </row>
    <row r="10" spans="1:5" s="15" customFormat="1" ht="21.75" customHeight="1">
      <c r="A10" s="18" t="s">
        <v>68</v>
      </c>
      <c r="B10" s="18" t="s">
        <v>69</v>
      </c>
      <c r="C10" s="93">
        <v>644400</v>
      </c>
      <c r="D10" s="93">
        <v>644400</v>
      </c>
      <c r="E10" s="29"/>
    </row>
    <row r="11" spans="1:5" s="15" customFormat="1" ht="21.75" customHeight="1">
      <c r="A11" s="18" t="s">
        <v>70</v>
      </c>
      <c r="B11" s="18" t="s">
        <v>71</v>
      </c>
      <c r="C11" s="93">
        <v>417585.28</v>
      </c>
      <c r="D11" s="29"/>
      <c r="E11" s="93">
        <v>417585.28</v>
      </c>
    </row>
    <row r="12" spans="1:5" s="15" customFormat="1" ht="21.75" customHeight="1">
      <c r="A12" s="18" t="s">
        <v>72</v>
      </c>
      <c r="B12" s="18" t="s">
        <v>32</v>
      </c>
      <c r="C12" s="93">
        <v>1799856.24</v>
      </c>
      <c r="D12" s="93">
        <v>1793856.24</v>
      </c>
      <c r="E12" s="93">
        <v>6000</v>
      </c>
    </row>
    <row r="13" spans="1:5" s="15" customFormat="1" ht="21.75" customHeight="1">
      <c r="A13" s="18" t="s">
        <v>73</v>
      </c>
      <c r="B13" s="18" t="s">
        <v>74</v>
      </c>
      <c r="C13" s="93">
        <v>1799856.24</v>
      </c>
      <c r="D13" s="93">
        <v>1793856.24</v>
      </c>
      <c r="E13" s="93">
        <v>6000</v>
      </c>
    </row>
    <row r="14" spans="1:5" s="15" customFormat="1" ht="21.75" customHeight="1">
      <c r="A14" s="18" t="s">
        <v>75</v>
      </c>
      <c r="B14" s="18" t="s">
        <v>76</v>
      </c>
      <c r="C14" s="93">
        <v>318104.28</v>
      </c>
      <c r="D14" s="93">
        <v>318104.28</v>
      </c>
      <c r="E14" s="29"/>
    </row>
    <row r="15" spans="1:5" s="15" customFormat="1" ht="21.75" customHeight="1">
      <c r="A15" s="18" t="s">
        <v>77</v>
      </c>
      <c r="B15" s="18" t="s">
        <v>78</v>
      </c>
      <c r="C15" s="93">
        <v>159051.96</v>
      </c>
      <c r="D15" s="93">
        <v>159051.96</v>
      </c>
      <c r="E15" s="29"/>
    </row>
    <row r="16" spans="1:5" s="15" customFormat="1" ht="21.75" customHeight="1">
      <c r="A16" s="18" t="s">
        <v>79</v>
      </c>
      <c r="B16" s="18" t="s">
        <v>80</v>
      </c>
      <c r="C16" s="93">
        <v>1322700</v>
      </c>
      <c r="D16" s="93">
        <v>1316700</v>
      </c>
      <c r="E16" s="93">
        <v>6000</v>
      </c>
    </row>
    <row r="17" spans="1:5" s="15" customFormat="1" ht="21.75" customHeight="1">
      <c r="A17" s="18" t="s">
        <v>81</v>
      </c>
      <c r="B17" s="18" t="s">
        <v>34</v>
      </c>
      <c r="C17" s="93">
        <v>394415.04</v>
      </c>
      <c r="D17" s="93">
        <v>394415.04</v>
      </c>
      <c r="E17" s="29"/>
    </row>
    <row r="18" spans="1:5" s="15" customFormat="1" ht="21.75" customHeight="1">
      <c r="A18" s="18" t="s">
        <v>82</v>
      </c>
      <c r="B18" s="18" t="s">
        <v>83</v>
      </c>
      <c r="C18" s="93">
        <v>394415.04</v>
      </c>
      <c r="D18" s="93">
        <v>394415.04</v>
      </c>
      <c r="E18" s="29"/>
    </row>
    <row r="19" spans="1:5" s="15" customFormat="1" ht="21.75" customHeight="1">
      <c r="A19" s="18" t="s">
        <v>84</v>
      </c>
      <c r="B19" s="18" t="s">
        <v>85</v>
      </c>
      <c r="C19" s="93">
        <v>299895.84</v>
      </c>
      <c r="D19" s="93">
        <v>299895.84</v>
      </c>
      <c r="E19" s="29"/>
    </row>
    <row r="20" spans="1:5" s="15" customFormat="1" ht="21.75" customHeight="1">
      <c r="A20" s="18" t="s">
        <v>86</v>
      </c>
      <c r="B20" s="18" t="s">
        <v>87</v>
      </c>
      <c r="C20" s="93">
        <v>94519.2</v>
      </c>
      <c r="D20" s="93">
        <v>94519.2</v>
      </c>
      <c r="E20" s="29"/>
    </row>
    <row r="21" spans="1:5" s="15" customFormat="1" ht="21.75" customHeight="1">
      <c r="A21" s="18" t="s">
        <v>93</v>
      </c>
      <c r="B21" s="18" t="s">
        <v>40</v>
      </c>
      <c r="C21" s="93">
        <v>5200000</v>
      </c>
      <c r="D21" s="29"/>
      <c r="E21" s="93">
        <v>5200000</v>
      </c>
    </row>
    <row r="22" spans="1:5" s="15" customFormat="1" ht="21.75" customHeight="1">
      <c r="A22" s="18" t="s">
        <v>94</v>
      </c>
      <c r="B22" s="18" t="s">
        <v>95</v>
      </c>
      <c r="C22" s="93">
        <v>5200000</v>
      </c>
      <c r="D22" s="29"/>
      <c r="E22" s="93">
        <v>5200000</v>
      </c>
    </row>
    <row r="23" spans="1:5" s="15" customFormat="1" ht="21.75" customHeight="1">
      <c r="A23" s="18" t="s">
        <v>96</v>
      </c>
      <c r="B23" s="18" t="s">
        <v>97</v>
      </c>
      <c r="C23" s="93">
        <v>5200000</v>
      </c>
      <c r="D23" s="29"/>
      <c r="E23" s="93">
        <v>5200000</v>
      </c>
    </row>
    <row r="24" spans="1:5" s="15" customFormat="1" ht="21.75" customHeight="1">
      <c r="A24" s="18" t="s">
        <v>102</v>
      </c>
      <c r="B24" s="18" t="s">
        <v>44</v>
      </c>
      <c r="C24" s="93">
        <v>238578.12</v>
      </c>
      <c r="D24" s="93">
        <v>238578.12</v>
      </c>
      <c r="E24" s="29"/>
    </row>
    <row r="25" spans="1:5" s="15" customFormat="1" ht="21.75" customHeight="1">
      <c r="A25" s="18" t="s">
        <v>103</v>
      </c>
      <c r="B25" s="18" t="s">
        <v>104</v>
      </c>
      <c r="C25" s="93">
        <v>238578.12</v>
      </c>
      <c r="D25" s="93">
        <v>238578.12</v>
      </c>
      <c r="E25" s="29"/>
    </row>
    <row r="26" spans="1:5" s="15" customFormat="1" ht="21.75" customHeight="1">
      <c r="A26" s="18" t="s">
        <v>105</v>
      </c>
      <c r="B26" s="18" t="s">
        <v>106</v>
      </c>
      <c r="C26" s="93">
        <v>238578.12</v>
      </c>
      <c r="D26" s="93">
        <v>238578.12</v>
      </c>
      <c r="E26" s="29"/>
    </row>
    <row r="27" ht="15" customHeight="1">
      <c r="A27" s="42" t="s">
        <v>107</v>
      </c>
    </row>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sheetData>
  <sheetProtection/>
  <mergeCells count="5">
    <mergeCell ref="A1:E1"/>
    <mergeCell ref="A3:B3"/>
    <mergeCell ref="C4:E4"/>
    <mergeCell ref="A4:A5"/>
    <mergeCell ref="B4:B5"/>
  </mergeCells>
  <printOptions horizontalCentered="1"/>
  <pageMargins left="0.7480314960629921" right="0.7480314960629921" top="0.5905511811023623" bottom="0.5905511811023623" header="0.5118110236220472" footer="0.5118110236220472"/>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F40"/>
  <sheetViews>
    <sheetView showZeros="0" zoomScalePageLayoutView="0" workbookViewId="0" topLeftCell="A1">
      <selection activeCell="A3" sqref="A3:B3"/>
    </sheetView>
  </sheetViews>
  <sheetFormatPr defaultColWidth="8.7109375" defaultRowHeight="12.75"/>
  <cols>
    <col min="1" max="1" width="15.140625" style="0" customWidth="1"/>
    <col min="2" max="2" width="41.28125" style="0" customWidth="1"/>
    <col min="3" max="5" width="23.00390625" style="26" customWidth="1"/>
    <col min="6" max="6" width="11.7109375" style="0" bestFit="1" customWidth="1"/>
  </cols>
  <sheetData>
    <row r="1" spans="1:5" ht="37.5" customHeight="1">
      <c r="A1" s="55" t="s">
        <v>108</v>
      </c>
      <c r="B1" s="55"/>
      <c r="C1" s="55"/>
      <c r="D1" s="55"/>
      <c r="E1" s="55"/>
    </row>
    <row r="2" ht="11.25" customHeight="1">
      <c r="A2" s="16"/>
    </row>
    <row r="3" spans="1:5" ht="20.25" customHeight="1">
      <c r="A3" s="60" t="s">
        <v>277</v>
      </c>
      <c r="B3" s="60"/>
      <c r="E3" s="32" t="s">
        <v>10</v>
      </c>
    </row>
    <row r="4" spans="1:5" ht="18.75" customHeight="1">
      <c r="A4" s="56" t="s">
        <v>109</v>
      </c>
      <c r="B4" s="57"/>
      <c r="C4" s="61" t="s">
        <v>110</v>
      </c>
      <c r="D4" s="62"/>
      <c r="E4" s="63"/>
    </row>
    <row r="5" spans="1:5" s="40" customFormat="1" ht="15" customHeight="1">
      <c r="A5" s="33" t="s">
        <v>111</v>
      </c>
      <c r="B5" s="33" t="s">
        <v>112</v>
      </c>
      <c r="C5" s="28" t="s">
        <v>15</v>
      </c>
      <c r="D5" s="28" t="s">
        <v>113</v>
      </c>
      <c r="E5" s="28" t="s">
        <v>114</v>
      </c>
    </row>
    <row r="6" spans="1:5" s="31" customFormat="1" ht="15" customHeight="1">
      <c r="A6" s="33"/>
      <c r="B6" s="33" t="s">
        <v>15</v>
      </c>
      <c r="C6" s="93">
        <v>6753254.68</v>
      </c>
      <c r="D6" s="93">
        <v>5551621.2</v>
      </c>
      <c r="E6" s="93">
        <v>1201633.48</v>
      </c>
    </row>
    <row r="7" spans="1:5" s="31" customFormat="1" ht="15" customHeight="1">
      <c r="A7" s="18" t="s">
        <v>115</v>
      </c>
      <c r="B7" s="18" t="s">
        <v>117</v>
      </c>
      <c r="C7" s="93">
        <v>4158121.2</v>
      </c>
      <c r="D7" s="93">
        <v>4158121.2</v>
      </c>
      <c r="E7" s="29"/>
    </row>
    <row r="8" spans="1:5" s="31" customFormat="1" ht="15" customHeight="1">
      <c r="A8" s="18" t="s">
        <v>116</v>
      </c>
      <c r="B8" s="18" t="s">
        <v>119</v>
      </c>
      <c r="C8" s="93">
        <v>994764</v>
      </c>
      <c r="D8" s="93">
        <v>994764</v>
      </c>
      <c r="E8" s="29"/>
    </row>
    <row r="9" spans="1:5" s="31" customFormat="1" ht="15" customHeight="1">
      <c r="A9" s="18" t="s">
        <v>118</v>
      </c>
      <c r="B9" s="18" t="s">
        <v>121</v>
      </c>
      <c r="C9" s="93">
        <v>118848</v>
      </c>
      <c r="D9" s="93">
        <v>118848</v>
      </c>
      <c r="E9" s="29"/>
    </row>
    <row r="10" spans="1:5" s="31" customFormat="1" ht="15" customHeight="1">
      <c r="A10" s="18" t="s">
        <v>120</v>
      </c>
      <c r="B10" s="18" t="s">
        <v>123</v>
      </c>
      <c r="C10" s="93">
        <v>89379</v>
      </c>
      <c r="D10" s="93">
        <v>89379</v>
      </c>
      <c r="E10" s="29"/>
    </row>
    <row r="11" spans="1:5" s="31" customFormat="1" ht="15" customHeight="1">
      <c r="A11" s="18" t="s">
        <v>122</v>
      </c>
      <c r="B11" s="18" t="s">
        <v>125</v>
      </c>
      <c r="C11" s="93">
        <v>785160</v>
      </c>
      <c r="D11" s="93">
        <v>785160</v>
      </c>
      <c r="E11" s="29"/>
    </row>
    <row r="12" spans="1:5" s="31" customFormat="1" ht="15" customHeight="1">
      <c r="A12" s="18" t="s">
        <v>124</v>
      </c>
      <c r="B12" s="18" t="s">
        <v>127</v>
      </c>
      <c r="C12" s="93">
        <v>318104.28</v>
      </c>
      <c r="D12" s="93">
        <v>318104.28</v>
      </c>
      <c r="E12" s="29"/>
    </row>
    <row r="13" spans="1:5" s="31" customFormat="1" ht="15" customHeight="1">
      <c r="A13" s="18" t="s">
        <v>126</v>
      </c>
      <c r="B13" s="18" t="s">
        <v>129</v>
      </c>
      <c r="C13" s="93">
        <v>159051.96</v>
      </c>
      <c r="D13" s="93">
        <v>159051.96</v>
      </c>
      <c r="E13" s="29"/>
    </row>
    <row r="14" spans="1:5" s="31" customFormat="1" ht="15" customHeight="1">
      <c r="A14" s="18" t="s">
        <v>128</v>
      </c>
      <c r="B14" s="18" t="s">
        <v>131</v>
      </c>
      <c r="C14" s="93">
        <v>198815.04</v>
      </c>
      <c r="D14" s="93">
        <v>198815.04</v>
      </c>
      <c r="E14" s="29"/>
    </row>
    <row r="15" spans="1:5" s="31" customFormat="1" ht="15" customHeight="1">
      <c r="A15" s="18" t="s">
        <v>130</v>
      </c>
      <c r="B15" s="18" t="s">
        <v>133</v>
      </c>
      <c r="C15" s="93">
        <v>9940.8</v>
      </c>
      <c r="D15" s="93">
        <v>9940.8</v>
      </c>
      <c r="E15" s="29"/>
    </row>
    <row r="16" spans="1:5" s="31" customFormat="1" ht="15" customHeight="1">
      <c r="A16" s="18" t="s">
        <v>132</v>
      </c>
      <c r="B16" s="18" t="s">
        <v>135</v>
      </c>
      <c r="C16" s="93">
        <v>238578.12</v>
      </c>
      <c r="D16" s="93">
        <v>238578.12</v>
      </c>
      <c r="E16" s="29"/>
    </row>
    <row r="17" spans="1:5" s="31" customFormat="1" ht="15" customHeight="1">
      <c r="A17" s="18" t="s">
        <v>134</v>
      </c>
      <c r="B17" s="18" t="s">
        <v>137</v>
      </c>
      <c r="C17" s="93">
        <v>195600</v>
      </c>
      <c r="D17" s="93">
        <v>195600</v>
      </c>
      <c r="E17" s="29"/>
    </row>
    <row r="18" spans="1:5" s="31" customFormat="1" ht="15" customHeight="1">
      <c r="A18" s="18" t="s">
        <v>136</v>
      </c>
      <c r="B18" s="18" t="s">
        <v>139</v>
      </c>
      <c r="C18" s="93">
        <v>1049880</v>
      </c>
      <c r="D18" s="93">
        <v>1049880</v>
      </c>
      <c r="E18" s="29"/>
    </row>
    <row r="19" spans="1:5" s="31" customFormat="1" ht="15" customHeight="1">
      <c r="A19" s="18" t="s">
        <v>138</v>
      </c>
      <c r="B19" s="18" t="s">
        <v>141</v>
      </c>
      <c r="C19" s="93">
        <v>1201633.48</v>
      </c>
      <c r="D19" s="29"/>
      <c r="E19" s="93">
        <v>1201633.48</v>
      </c>
    </row>
    <row r="20" spans="1:6" s="31" customFormat="1" ht="15" customHeight="1">
      <c r="A20" s="18" t="s">
        <v>140</v>
      </c>
      <c r="B20" s="18" t="s">
        <v>143</v>
      </c>
      <c r="C20" s="93">
        <v>239600</v>
      </c>
      <c r="D20" s="29"/>
      <c r="E20" s="93">
        <v>239600</v>
      </c>
      <c r="F20" s="94">
        <f>E20-C20</f>
        <v>0</v>
      </c>
    </row>
    <row r="21" spans="1:6" s="31" customFormat="1" ht="15" customHeight="1">
      <c r="A21" s="18" t="s">
        <v>142</v>
      </c>
      <c r="B21" s="18" t="s">
        <v>145</v>
      </c>
      <c r="C21" s="93">
        <v>12500</v>
      </c>
      <c r="D21" s="29"/>
      <c r="E21" s="93">
        <v>12500</v>
      </c>
      <c r="F21" s="94">
        <f aca="true" t="shared" si="0" ref="F21:F35">E21-C21</f>
        <v>0</v>
      </c>
    </row>
    <row r="22" spans="1:6" s="31" customFormat="1" ht="15" customHeight="1">
      <c r="A22" s="18" t="s">
        <v>144</v>
      </c>
      <c r="B22" s="18" t="s">
        <v>147</v>
      </c>
      <c r="C22" s="93">
        <v>7500</v>
      </c>
      <c r="D22" s="29"/>
      <c r="E22" s="93">
        <v>7500</v>
      </c>
      <c r="F22" s="94">
        <f t="shared" si="0"/>
        <v>0</v>
      </c>
    </row>
    <row r="23" spans="1:6" s="31" customFormat="1" ht="15" customHeight="1">
      <c r="A23" s="18" t="s">
        <v>146</v>
      </c>
      <c r="B23" s="18" t="s">
        <v>149</v>
      </c>
      <c r="C23" s="93">
        <v>29800</v>
      </c>
      <c r="D23" s="29"/>
      <c r="E23" s="93">
        <v>29800</v>
      </c>
      <c r="F23" s="94">
        <f t="shared" si="0"/>
        <v>0</v>
      </c>
    </row>
    <row r="24" spans="1:6" s="31" customFormat="1" ht="15" customHeight="1">
      <c r="A24" s="18" t="s">
        <v>148</v>
      </c>
      <c r="B24" s="18" t="s">
        <v>151</v>
      </c>
      <c r="C24" s="93">
        <v>19300</v>
      </c>
      <c r="D24" s="29"/>
      <c r="E24" s="93">
        <v>19300</v>
      </c>
      <c r="F24" s="94">
        <f t="shared" si="0"/>
        <v>0</v>
      </c>
    </row>
    <row r="25" spans="1:6" s="31" customFormat="1" ht="15" customHeight="1">
      <c r="A25" s="18" t="s">
        <v>150</v>
      </c>
      <c r="B25" s="18" t="s">
        <v>153</v>
      </c>
      <c r="C25" s="93">
        <v>292000</v>
      </c>
      <c r="D25" s="29"/>
      <c r="E25" s="93">
        <v>292000</v>
      </c>
      <c r="F25" s="94">
        <f t="shared" si="0"/>
        <v>0</v>
      </c>
    </row>
    <row r="26" spans="1:6" s="31" customFormat="1" ht="15" customHeight="1">
      <c r="A26" s="18" t="s">
        <v>152</v>
      </c>
      <c r="B26" s="18" t="s">
        <v>155</v>
      </c>
      <c r="C26" s="93">
        <v>19200</v>
      </c>
      <c r="D26" s="29"/>
      <c r="E26" s="93">
        <v>19200</v>
      </c>
      <c r="F26" s="94">
        <f t="shared" si="0"/>
        <v>0</v>
      </c>
    </row>
    <row r="27" spans="1:6" s="31" customFormat="1" ht="15" customHeight="1">
      <c r="A27" s="18" t="s">
        <v>154</v>
      </c>
      <c r="B27" s="18" t="s">
        <v>157</v>
      </c>
      <c r="C27" s="93">
        <v>19921.46</v>
      </c>
      <c r="D27" s="29"/>
      <c r="E27" s="93">
        <v>19921.46</v>
      </c>
      <c r="F27" s="94">
        <f t="shared" si="0"/>
        <v>0</v>
      </c>
    </row>
    <row r="28" spans="1:6" s="31" customFormat="1" ht="15" customHeight="1">
      <c r="A28" s="18" t="s">
        <v>156</v>
      </c>
      <c r="B28" s="18" t="s">
        <v>159</v>
      </c>
      <c r="C28" s="93">
        <v>50000</v>
      </c>
      <c r="D28" s="29"/>
      <c r="E28" s="93">
        <v>50000</v>
      </c>
      <c r="F28" s="94">
        <f t="shared" si="0"/>
        <v>0</v>
      </c>
    </row>
    <row r="29" spans="1:6" s="31" customFormat="1" ht="15" customHeight="1">
      <c r="A29" s="18" t="s">
        <v>158</v>
      </c>
      <c r="B29" s="18" t="s">
        <v>161</v>
      </c>
      <c r="C29" s="93">
        <v>141000</v>
      </c>
      <c r="D29" s="29"/>
      <c r="E29" s="93">
        <v>141000</v>
      </c>
      <c r="F29" s="94">
        <f t="shared" si="0"/>
        <v>0</v>
      </c>
    </row>
    <row r="30" spans="1:6" s="31" customFormat="1" ht="15" customHeight="1">
      <c r="A30" s="18" t="s">
        <v>160</v>
      </c>
      <c r="B30" s="18" t="s">
        <v>163</v>
      </c>
      <c r="C30" s="93">
        <v>18000</v>
      </c>
      <c r="D30" s="29"/>
      <c r="E30" s="93">
        <v>18000</v>
      </c>
      <c r="F30" s="94">
        <f t="shared" si="0"/>
        <v>0</v>
      </c>
    </row>
    <row r="31" spans="1:6" s="31" customFormat="1" ht="15" customHeight="1">
      <c r="A31" s="18" t="s">
        <v>162</v>
      </c>
      <c r="B31" s="18" t="s">
        <v>165</v>
      </c>
      <c r="C31" s="93">
        <v>94995.28</v>
      </c>
      <c r="D31" s="29"/>
      <c r="E31" s="93">
        <v>94995.28</v>
      </c>
      <c r="F31" s="94">
        <f t="shared" si="0"/>
        <v>0</v>
      </c>
    </row>
    <row r="32" spans="1:6" s="31" customFormat="1" ht="15" customHeight="1">
      <c r="A32" s="18" t="s">
        <v>164</v>
      </c>
      <c r="B32" s="18" t="s">
        <v>167</v>
      </c>
      <c r="C32" s="93">
        <v>34816.74</v>
      </c>
      <c r="D32" s="29"/>
      <c r="E32" s="93">
        <v>34816.74</v>
      </c>
      <c r="F32" s="94">
        <f t="shared" si="0"/>
        <v>0</v>
      </c>
    </row>
    <row r="33" spans="1:6" s="31" customFormat="1" ht="15" customHeight="1">
      <c r="A33" s="18" t="s">
        <v>166</v>
      </c>
      <c r="B33" s="18" t="s">
        <v>169</v>
      </c>
      <c r="C33" s="93">
        <v>80000</v>
      </c>
      <c r="D33" s="29"/>
      <c r="E33" s="93">
        <v>80000</v>
      </c>
      <c r="F33" s="94">
        <f t="shared" si="0"/>
        <v>0</v>
      </c>
    </row>
    <row r="34" spans="1:6" s="31" customFormat="1" ht="15" customHeight="1">
      <c r="A34" s="18" t="s">
        <v>168</v>
      </c>
      <c r="B34" s="18" t="s">
        <v>171</v>
      </c>
      <c r="C34" s="93">
        <v>137500</v>
      </c>
      <c r="D34" s="29"/>
      <c r="E34" s="93">
        <v>137500</v>
      </c>
      <c r="F34" s="94">
        <f t="shared" si="0"/>
        <v>0</v>
      </c>
    </row>
    <row r="35" spans="1:6" s="31" customFormat="1" ht="15" customHeight="1">
      <c r="A35" s="18" t="s">
        <v>170</v>
      </c>
      <c r="B35" s="96" t="s">
        <v>173</v>
      </c>
      <c r="C35" s="97">
        <v>5500</v>
      </c>
      <c r="D35" s="98"/>
      <c r="E35" s="97">
        <v>5500</v>
      </c>
      <c r="F35" s="94">
        <f t="shared" si="0"/>
        <v>0</v>
      </c>
    </row>
    <row r="36" spans="1:5" s="31" customFormat="1" ht="15" customHeight="1">
      <c r="A36" s="95" t="s">
        <v>172</v>
      </c>
      <c r="B36" s="99" t="s">
        <v>175</v>
      </c>
      <c r="C36" s="100">
        <v>1393500</v>
      </c>
      <c r="D36" s="100">
        <v>1393500</v>
      </c>
      <c r="E36" s="101"/>
    </row>
    <row r="37" spans="1:5" s="31" customFormat="1" ht="15" customHeight="1">
      <c r="A37" s="95" t="s">
        <v>174</v>
      </c>
      <c r="B37" s="99" t="s">
        <v>176</v>
      </c>
      <c r="C37" s="100">
        <v>1393500</v>
      </c>
      <c r="D37" s="100">
        <v>1393500</v>
      </c>
      <c r="E37" s="101"/>
    </row>
    <row r="38" spans="1:5" s="40" customFormat="1" ht="15" customHeight="1">
      <c r="A38"/>
      <c r="B38"/>
      <c r="C38" s="26"/>
      <c r="D38" s="26"/>
      <c r="E38" s="26"/>
    </row>
    <row r="39" spans="1:5" s="40" customFormat="1" ht="15" customHeight="1">
      <c r="A39"/>
      <c r="B39"/>
      <c r="C39" s="26"/>
      <c r="D39" s="26"/>
      <c r="E39" s="26"/>
    </row>
    <row r="40" spans="1:5" s="40" customFormat="1" ht="15" customHeight="1">
      <c r="A40"/>
      <c r="B40"/>
      <c r="C40" s="26"/>
      <c r="D40" s="26"/>
      <c r="E40" s="26"/>
    </row>
  </sheetData>
  <sheetProtection/>
  <mergeCells count="4">
    <mergeCell ref="A1:E1"/>
    <mergeCell ref="A3:B3"/>
    <mergeCell ref="A4:B4"/>
    <mergeCell ref="C4:E4"/>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A3" sqref="A3:B3"/>
    </sheetView>
  </sheetViews>
  <sheetFormatPr defaultColWidth="8.7109375" defaultRowHeight="12.75"/>
  <cols>
    <col min="1" max="1" width="26.140625" style="0" customWidth="1"/>
    <col min="2" max="2" width="17.7109375" style="26" customWidth="1"/>
    <col min="3" max="3" width="16.28125" style="26" customWidth="1"/>
    <col min="4" max="4" width="19.00390625" style="26" customWidth="1"/>
    <col min="5" max="5" width="16.8515625" style="26" customWidth="1"/>
    <col min="6" max="7" width="16.7109375" style="26" customWidth="1"/>
  </cols>
  <sheetData>
    <row r="1" spans="1:7" ht="30" customHeight="1">
      <c r="A1" s="55" t="s">
        <v>177</v>
      </c>
      <c r="B1" s="59"/>
      <c r="C1" s="59"/>
      <c r="D1" s="59"/>
      <c r="E1" s="59"/>
      <c r="F1" s="59"/>
      <c r="G1" s="59"/>
    </row>
    <row r="2" ht="15" customHeight="1">
      <c r="A2" s="16"/>
    </row>
    <row r="3" spans="1:7" s="15" customFormat="1" ht="21.75" customHeight="1">
      <c r="A3" s="60" t="s">
        <v>277</v>
      </c>
      <c r="B3" s="60"/>
      <c r="C3" s="27"/>
      <c r="D3" s="27"/>
      <c r="E3" s="27"/>
      <c r="F3" s="27"/>
      <c r="G3" s="32" t="s">
        <v>10</v>
      </c>
    </row>
    <row r="4" spans="1:7" ht="27.75" customHeight="1">
      <c r="A4" s="64" t="s">
        <v>178</v>
      </c>
      <c r="B4" s="61" t="s">
        <v>60</v>
      </c>
      <c r="C4" s="62"/>
      <c r="D4" s="62"/>
      <c r="E4" s="62"/>
      <c r="F4" s="62"/>
      <c r="G4" s="63"/>
    </row>
    <row r="5" spans="1:7" ht="27.75" customHeight="1">
      <c r="A5" s="66"/>
      <c r="B5" s="67" t="s">
        <v>15</v>
      </c>
      <c r="C5" s="67" t="s">
        <v>179</v>
      </c>
      <c r="D5" s="67" t="s">
        <v>180</v>
      </c>
      <c r="E5" s="61" t="s">
        <v>181</v>
      </c>
      <c r="F5" s="62"/>
      <c r="G5" s="63"/>
    </row>
    <row r="6" spans="1:7" ht="27.75" customHeight="1">
      <c r="A6" s="66"/>
      <c r="B6" s="68"/>
      <c r="C6" s="68"/>
      <c r="D6" s="68"/>
      <c r="E6" s="37" t="s">
        <v>182</v>
      </c>
      <c r="F6" s="37" t="s">
        <v>183</v>
      </c>
      <c r="G6" s="37" t="s">
        <v>184</v>
      </c>
    </row>
    <row r="7" spans="1:7" s="15" customFormat="1" ht="24" customHeight="1">
      <c r="A7" s="39" t="s">
        <v>185</v>
      </c>
      <c r="B7" s="93">
        <v>130000</v>
      </c>
      <c r="C7" s="38"/>
      <c r="D7" s="93">
        <v>50000</v>
      </c>
      <c r="E7" s="93">
        <v>80000</v>
      </c>
      <c r="F7" s="38"/>
      <c r="G7" s="93">
        <v>80000</v>
      </c>
    </row>
    <row r="8" ht="24" customHeight="1"/>
    <row r="9" ht="24" customHeight="1"/>
    <row r="10" ht="24" customHeight="1"/>
  </sheetData>
  <sheetProtection/>
  <mergeCells count="8">
    <mergeCell ref="A1:G1"/>
    <mergeCell ref="A3:B3"/>
    <mergeCell ref="B4:G4"/>
    <mergeCell ref="E5:G5"/>
    <mergeCell ref="A4:A6"/>
    <mergeCell ref="B5:B6"/>
    <mergeCell ref="C5:C6"/>
    <mergeCell ref="D5:D6"/>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13"/>
  <sheetViews>
    <sheetView zoomScalePageLayoutView="0" workbookViewId="0" topLeftCell="A1">
      <selection activeCell="A3" sqref="A3:B3"/>
    </sheetView>
  </sheetViews>
  <sheetFormatPr defaultColWidth="8.7109375" defaultRowHeight="12.75"/>
  <cols>
    <col min="1" max="1" width="24.7109375" style="0" customWidth="1"/>
    <col min="2" max="2" width="21.00390625" style="0" customWidth="1"/>
    <col min="3" max="3" width="20.140625" style="0" customWidth="1"/>
    <col min="4" max="4" width="20.28125" style="0" customWidth="1"/>
    <col min="5" max="5" width="20.140625" style="0" customWidth="1"/>
    <col min="6" max="6" width="20.28125" style="0" customWidth="1"/>
  </cols>
  <sheetData>
    <row r="1" spans="1:6" ht="38.25" customHeight="1">
      <c r="A1" s="55" t="s">
        <v>186</v>
      </c>
      <c r="B1" s="59"/>
      <c r="C1" s="59"/>
      <c r="D1" s="59"/>
      <c r="E1" s="59"/>
      <c r="F1" s="59"/>
    </row>
    <row r="2" ht="15" customHeight="1">
      <c r="A2" s="16"/>
    </row>
    <row r="3" spans="1:6" ht="20.25" customHeight="1">
      <c r="A3" s="60" t="s">
        <v>277</v>
      </c>
      <c r="B3" s="60"/>
      <c r="F3" s="21" t="s">
        <v>10</v>
      </c>
    </row>
    <row r="4" spans="1:6" ht="34.5" customHeight="1">
      <c r="A4" s="64" t="s">
        <v>58</v>
      </c>
      <c r="B4" s="64" t="s">
        <v>59</v>
      </c>
      <c r="C4" s="56" t="s">
        <v>187</v>
      </c>
      <c r="D4" s="58"/>
      <c r="E4" s="57"/>
      <c r="F4" s="64" t="s">
        <v>188</v>
      </c>
    </row>
    <row r="5" spans="1:6" ht="34.5" customHeight="1">
      <c r="A5" s="66"/>
      <c r="B5" s="66"/>
      <c r="C5" s="35" t="s">
        <v>15</v>
      </c>
      <c r="D5" s="35" t="s">
        <v>61</v>
      </c>
      <c r="E5" s="35" t="s">
        <v>62</v>
      </c>
      <c r="F5" s="66"/>
    </row>
    <row r="6" spans="1:6" ht="23.25" customHeight="1">
      <c r="A6" s="36"/>
      <c r="B6" s="36"/>
      <c r="C6" s="36">
        <v>0</v>
      </c>
      <c r="D6" s="36"/>
      <c r="E6" s="36"/>
      <c r="F6" s="36"/>
    </row>
    <row r="7" spans="1:6" ht="23.25" customHeight="1">
      <c r="A7" s="36"/>
      <c r="B7" s="36"/>
      <c r="C7" s="36"/>
      <c r="D7" s="36"/>
      <c r="E7" s="36"/>
      <c r="F7" s="36"/>
    </row>
    <row r="8" spans="1:6" ht="23.25" customHeight="1">
      <c r="A8" s="36"/>
      <c r="B8" s="36"/>
      <c r="C8" s="36"/>
      <c r="D8" s="36"/>
      <c r="E8" s="36"/>
      <c r="F8" s="36"/>
    </row>
    <row r="9" spans="1:6" ht="23.25" customHeight="1">
      <c r="A9" s="36"/>
      <c r="B9" s="36"/>
      <c r="C9" s="36"/>
      <c r="D9" s="36"/>
      <c r="E9" s="36"/>
      <c r="F9" s="36"/>
    </row>
    <row r="10" spans="1:6" ht="23.25" customHeight="1">
      <c r="A10" s="36"/>
      <c r="B10" s="36"/>
      <c r="C10" s="36"/>
      <c r="D10" s="36"/>
      <c r="E10" s="36"/>
      <c r="F10" s="36"/>
    </row>
    <row r="11" spans="1:6" ht="23.25" customHeight="1">
      <c r="A11" s="36"/>
      <c r="B11" s="36"/>
      <c r="C11" s="36"/>
      <c r="D11" s="36"/>
      <c r="E11" s="36"/>
      <c r="F11" s="36"/>
    </row>
    <row r="12" spans="1:6" ht="23.25" customHeight="1">
      <c r="A12" s="36"/>
      <c r="B12" s="36"/>
      <c r="C12" s="36"/>
      <c r="D12" s="36"/>
      <c r="E12" s="36"/>
      <c r="F12" s="36"/>
    </row>
    <row r="13" spans="1:6" ht="23.25" customHeight="1">
      <c r="A13" s="69" t="s">
        <v>189</v>
      </c>
      <c r="B13" s="70"/>
      <c r="C13" s="70"/>
      <c r="D13" s="70"/>
      <c r="E13" s="70"/>
      <c r="F13" s="70"/>
    </row>
  </sheetData>
  <sheetProtection/>
  <mergeCells count="7">
    <mergeCell ref="A1:F1"/>
    <mergeCell ref="A3:B3"/>
    <mergeCell ref="C4:E4"/>
    <mergeCell ref="A13:F13"/>
    <mergeCell ref="A4:A5"/>
    <mergeCell ref="B4:B5"/>
    <mergeCell ref="F4:F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38"/>
  <sheetViews>
    <sheetView showZeros="0" zoomScalePageLayoutView="0" workbookViewId="0" topLeftCell="A1">
      <selection activeCell="A3" sqref="A3:B3"/>
    </sheetView>
  </sheetViews>
  <sheetFormatPr defaultColWidth="8.7109375" defaultRowHeight="12.75"/>
  <cols>
    <col min="1" max="1" width="41.28125" style="0" customWidth="1"/>
    <col min="2" max="2" width="24.28125" style="26" customWidth="1"/>
    <col min="3" max="3" width="36.00390625" style="26" customWidth="1"/>
    <col min="4" max="4" width="24.8515625" style="26" customWidth="1"/>
  </cols>
  <sheetData>
    <row r="1" spans="1:4" ht="30.75" customHeight="1">
      <c r="A1" s="55" t="s">
        <v>190</v>
      </c>
      <c r="B1" s="55"/>
      <c r="C1" s="55"/>
      <c r="D1" s="55"/>
    </row>
    <row r="2" ht="12.75">
      <c r="A2" s="16"/>
    </row>
    <row r="3" spans="1:4" s="15" customFormat="1" ht="21.75" customHeight="1">
      <c r="A3" s="60" t="s">
        <v>277</v>
      </c>
      <c r="B3" s="60"/>
      <c r="C3" s="27"/>
      <c r="D3" s="32" t="s">
        <v>10</v>
      </c>
    </row>
    <row r="4" spans="1:4" ht="22.5" customHeight="1">
      <c r="A4" s="56" t="s">
        <v>191</v>
      </c>
      <c r="B4" s="57"/>
      <c r="C4" s="56" t="s">
        <v>192</v>
      </c>
      <c r="D4" s="57"/>
    </row>
    <row r="5" spans="1:4" ht="22.5" customHeight="1">
      <c r="A5" s="33" t="s">
        <v>13</v>
      </c>
      <c r="B5" s="33" t="s">
        <v>193</v>
      </c>
      <c r="C5" s="33" t="s">
        <v>13</v>
      </c>
      <c r="D5" s="33" t="s">
        <v>193</v>
      </c>
    </row>
    <row r="6" spans="1:4" ht="22.5" customHeight="1">
      <c r="A6" s="34" t="s">
        <v>194</v>
      </c>
      <c r="B6" s="23">
        <v>12376839.96</v>
      </c>
      <c r="C6" s="34" t="s">
        <v>21</v>
      </c>
      <c r="D6" s="23">
        <v>4743990.56</v>
      </c>
    </row>
    <row r="7" spans="1:4" ht="22.5" customHeight="1">
      <c r="A7" s="34" t="s">
        <v>195</v>
      </c>
      <c r="B7" s="23"/>
      <c r="C7" s="34" t="s">
        <v>23</v>
      </c>
      <c r="D7" s="23"/>
    </row>
    <row r="8" spans="1:4" ht="22.5" customHeight="1">
      <c r="A8" s="34" t="s">
        <v>196</v>
      </c>
      <c r="B8" s="23"/>
      <c r="C8" s="34" t="s">
        <v>25</v>
      </c>
      <c r="D8" s="23"/>
    </row>
    <row r="9" spans="1:4" ht="22.5" customHeight="1">
      <c r="A9" s="34" t="s">
        <v>197</v>
      </c>
      <c r="B9" s="23"/>
      <c r="C9" s="34" t="s">
        <v>27</v>
      </c>
      <c r="D9" s="23"/>
    </row>
    <row r="10" spans="1:4" ht="22.5" customHeight="1">
      <c r="A10" s="34" t="s">
        <v>198</v>
      </c>
      <c r="B10" s="23"/>
      <c r="C10" s="34" t="s">
        <v>28</v>
      </c>
      <c r="D10" s="23"/>
    </row>
    <row r="11" spans="1:4" ht="22.5" customHeight="1">
      <c r="A11" s="34" t="s">
        <v>31</v>
      </c>
      <c r="B11" s="23"/>
      <c r="C11" s="34" t="s">
        <v>29</v>
      </c>
      <c r="D11" s="23"/>
    </row>
    <row r="12" spans="1:4" ht="22.5" customHeight="1">
      <c r="A12" s="34" t="s">
        <v>31</v>
      </c>
      <c r="B12" s="23"/>
      <c r="C12" s="34" t="s">
        <v>30</v>
      </c>
      <c r="D12" s="23"/>
    </row>
    <row r="13" spans="1:4" ht="22.5" customHeight="1">
      <c r="A13" s="34" t="s">
        <v>31</v>
      </c>
      <c r="B13" s="23"/>
      <c r="C13" s="34" t="s">
        <v>32</v>
      </c>
      <c r="D13" s="23">
        <v>1799856.24</v>
      </c>
    </row>
    <row r="14" spans="1:4" ht="22.5" customHeight="1">
      <c r="A14" s="34" t="s">
        <v>31</v>
      </c>
      <c r="B14" s="23"/>
      <c r="C14" s="34" t="s">
        <v>33</v>
      </c>
      <c r="D14" s="23"/>
    </row>
    <row r="15" spans="1:4" ht="22.5" customHeight="1">
      <c r="A15" s="34" t="s">
        <v>31</v>
      </c>
      <c r="B15" s="23"/>
      <c r="C15" s="34" t="s">
        <v>34</v>
      </c>
      <c r="D15" s="23">
        <v>394415.04</v>
      </c>
    </row>
    <row r="16" spans="1:4" ht="22.5" customHeight="1">
      <c r="A16" s="34" t="s">
        <v>31</v>
      </c>
      <c r="B16" s="23"/>
      <c r="C16" s="34" t="s">
        <v>35</v>
      </c>
      <c r="D16" s="23"/>
    </row>
    <row r="17" spans="1:4" ht="22.5" customHeight="1">
      <c r="A17" s="34" t="s">
        <v>31</v>
      </c>
      <c r="B17" s="23"/>
      <c r="C17" s="34" t="s">
        <v>36</v>
      </c>
      <c r="D17" s="23"/>
    </row>
    <row r="18" spans="1:4" ht="22.5" customHeight="1">
      <c r="A18" s="34" t="s">
        <v>31</v>
      </c>
      <c r="B18" s="23"/>
      <c r="C18" s="34" t="s">
        <v>37</v>
      </c>
      <c r="D18" s="23">
        <v>150034.54</v>
      </c>
    </row>
    <row r="19" spans="1:4" ht="22.5" customHeight="1">
      <c r="A19" s="34" t="s">
        <v>31</v>
      </c>
      <c r="B19" s="23"/>
      <c r="C19" s="34" t="s">
        <v>38</v>
      </c>
      <c r="D19" s="23"/>
    </row>
    <row r="20" spans="1:4" ht="22.5" customHeight="1">
      <c r="A20" s="34" t="s">
        <v>31</v>
      </c>
      <c r="B20" s="23"/>
      <c r="C20" s="34" t="s">
        <v>39</v>
      </c>
      <c r="D20" s="23"/>
    </row>
    <row r="21" spans="1:4" ht="22.5" customHeight="1">
      <c r="A21" s="34" t="s">
        <v>31</v>
      </c>
      <c r="B21" s="23"/>
      <c r="C21" s="34" t="s">
        <v>40</v>
      </c>
      <c r="D21" s="23">
        <v>20992299</v>
      </c>
    </row>
    <row r="22" spans="1:4" ht="22.5" customHeight="1">
      <c r="A22" s="34" t="s">
        <v>31</v>
      </c>
      <c r="B22" s="23"/>
      <c r="C22" s="34" t="s">
        <v>41</v>
      </c>
      <c r="D22" s="23"/>
    </row>
    <row r="23" spans="1:4" ht="22.5" customHeight="1">
      <c r="A23" s="34" t="s">
        <v>31</v>
      </c>
      <c r="B23" s="23"/>
      <c r="C23" s="34" t="s">
        <v>42</v>
      </c>
      <c r="D23" s="23"/>
    </row>
    <row r="24" spans="1:4" ht="22.5" customHeight="1">
      <c r="A24" s="34" t="s">
        <v>31</v>
      </c>
      <c r="B24" s="23"/>
      <c r="C24" s="34" t="s">
        <v>43</v>
      </c>
      <c r="D24" s="23"/>
    </row>
    <row r="25" spans="1:4" ht="22.5" customHeight="1">
      <c r="A25" s="34" t="s">
        <v>31</v>
      </c>
      <c r="B25" s="23"/>
      <c r="C25" s="34" t="s">
        <v>44</v>
      </c>
      <c r="D25" s="23">
        <v>238578.12</v>
      </c>
    </row>
    <row r="26" spans="1:4" ht="22.5" customHeight="1">
      <c r="A26" s="34" t="s">
        <v>31</v>
      </c>
      <c r="B26" s="23"/>
      <c r="C26" s="34" t="s">
        <v>45</v>
      </c>
      <c r="D26" s="23"/>
    </row>
    <row r="27" spans="1:4" ht="22.5" customHeight="1">
      <c r="A27" s="34" t="s">
        <v>31</v>
      </c>
      <c r="B27" s="23"/>
      <c r="C27" s="34" t="s">
        <v>46</v>
      </c>
      <c r="D27" s="23"/>
    </row>
    <row r="28" spans="1:4" ht="22.5" customHeight="1">
      <c r="A28" s="34" t="s">
        <v>31</v>
      </c>
      <c r="B28" s="23"/>
      <c r="C28" s="34" t="s">
        <v>47</v>
      </c>
      <c r="D28" s="23"/>
    </row>
    <row r="29" spans="1:4" ht="22.5" customHeight="1">
      <c r="A29" s="34" t="s">
        <v>31</v>
      </c>
      <c r="B29" s="23"/>
      <c r="C29" s="34" t="s">
        <v>48</v>
      </c>
      <c r="D29" s="23"/>
    </row>
    <row r="30" spans="1:4" ht="22.5" customHeight="1">
      <c r="A30" s="34" t="s">
        <v>31</v>
      </c>
      <c r="B30" s="23"/>
      <c r="C30" s="34" t="s">
        <v>49</v>
      </c>
      <c r="D30" s="23"/>
    </row>
    <row r="31" spans="1:4" ht="22.5" customHeight="1">
      <c r="A31" s="34" t="s">
        <v>31</v>
      </c>
      <c r="B31" s="23"/>
      <c r="C31" s="34" t="s">
        <v>50</v>
      </c>
      <c r="D31" s="23"/>
    </row>
    <row r="32" spans="1:4" ht="22.5" customHeight="1">
      <c r="A32" s="34" t="s">
        <v>31</v>
      </c>
      <c r="B32" s="23"/>
      <c r="C32" s="34" t="s">
        <v>51</v>
      </c>
      <c r="D32" s="23"/>
    </row>
    <row r="33" spans="1:4" ht="22.5" customHeight="1">
      <c r="A33" s="34" t="s">
        <v>31</v>
      </c>
      <c r="B33" s="23"/>
      <c r="C33" s="34" t="s">
        <v>52</v>
      </c>
      <c r="D33" s="23"/>
    </row>
    <row r="34" spans="1:4" ht="22.5" customHeight="1">
      <c r="A34" s="34" t="s">
        <v>31</v>
      </c>
      <c r="B34" s="23"/>
      <c r="C34" s="34" t="s">
        <v>53</v>
      </c>
      <c r="D34" s="23"/>
    </row>
    <row r="35" spans="1:4" ht="22.5" customHeight="1">
      <c r="A35" s="34" t="s">
        <v>199</v>
      </c>
      <c r="B35" s="23">
        <v>12376839.96</v>
      </c>
      <c r="C35" s="34" t="s">
        <v>200</v>
      </c>
      <c r="D35" s="23">
        <v>28319173.5</v>
      </c>
    </row>
    <row r="36" spans="1:4" ht="22.5" customHeight="1">
      <c r="A36" s="34" t="s">
        <v>201</v>
      </c>
      <c r="B36" s="23"/>
      <c r="C36" s="34" t="s">
        <v>31</v>
      </c>
      <c r="D36" s="23"/>
    </row>
    <row r="37" spans="1:4" ht="22.5" customHeight="1">
      <c r="A37" s="34" t="s">
        <v>202</v>
      </c>
      <c r="B37" s="23">
        <v>15942333.54</v>
      </c>
      <c r="C37" s="34" t="s">
        <v>203</v>
      </c>
      <c r="D37" s="23"/>
    </row>
    <row r="38" spans="1:4" ht="22.5" customHeight="1">
      <c r="A38" s="34" t="s">
        <v>204</v>
      </c>
      <c r="B38" s="23">
        <v>28319173.5</v>
      </c>
      <c r="C38" s="34" t="s">
        <v>205</v>
      </c>
      <c r="D38" s="23">
        <v>28319173.5</v>
      </c>
    </row>
  </sheetData>
  <sheetProtection/>
  <mergeCells count="4">
    <mergeCell ref="A1:D1"/>
    <mergeCell ref="A4:B4"/>
    <mergeCell ref="C4:D4"/>
    <mergeCell ref="A3:B3"/>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B3"/>
    </sheetView>
  </sheetViews>
  <sheetFormatPr defaultColWidth="8.7109375" defaultRowHeight="12.75"/>
  <cols>
    <col min="1" max="1" width="12.8515625" style="0" customWidth="1"/>
    <col min="2" max="2" width="35.7109375" style="0" customWidth="1"/>
    <col min="3" max="3" width="16.8515625" style="26" customWidth="1"/>
    <col min="4" max="4" width="15.8515625" style="26" customWidth="1"/>
    <col min="5" max="5" width="18.28125" style="26" customWidth="1"/>
    <col min="6" max="6" width="12.00390625" style="0" customWidth="1"/>
    <col min="7" max="7" width="10.7109375" style="0" customWidth="1"/>
    <col min="8" max="8" width="12.7109375" style="0" customWidth="1"/>
    <col min="9" max="9" width="11.7109375" style="0" customWidth="1"/>
    <col min="10" max="10" width="11.28125" style="0" customWidth="1"/>
  </cols>
  <sheetData>
    <row r="1" spans="1:10" ht="30" customHeight="1">
      <c r="A1" s="55" t="s">
        <v>206</v>
      </c>
      <c r="B1" s="59"/>
      <c r="C1" s="59"/>
      <c r="D1" s="59"/>
      <c r="E1" s="59"/>
      <c r="F1" s="59"/>
      <c r="G1" s="59"/>
      <c r="H1" s="59"/>
      <c r="I1" s="59"/>
      <c r="J1" s="59"/>
    </row>
    <row r="2" ht="9.75" customHeight="1">
      <c r="A2" s="16"/>
    </row>
    <row r="3" spans="1:10" s="15" customFormat="1" ht="18.75" customHeight="1">
      <c r="A3" s="60" t="s">
        <v>277</v>
      </c>
      <c r="B3" s="60"/>
      <c r="C3" s="27"/>
      <c r="D3" s="27"/>
      <c r="E3" s="27"/>
      <c r="J3" s="21" t="s">
        <v>10</v>
      </c>
    </row>
    <row r="4" spans="1:10" s="15" customFormat="1" ht="51.75" customHeight="1">
      <c r="A4" s="17" t="s">
        <v>111</v>
      </c>
      <c r="B4" s="17" t="s">
        <v>59</v>
      </c>
      <c r="C4" s="28" t="s">
        <v>15</v>
      </c>
      <c r="D4" s="28" t="s">
        <v>202</v>
      </c>
      <c r="E4" s="28" t="s">
        <v>207</v>
      </c>
      <c r="F4" s="17" t="s">
        <v>195</v>
      </c>
      <c r="G4" s="17" t="s">
        <v>208</v>
      </c>
      <c r="H4" s="17" t="s">
        <v>196</v>
      </c>
      <c r="I4" s="17" t="s">
        <v>197</v>
      </c>
      <c r="J4" s="17" t="s">
        <v>198</v>
      </c>
    </row>
    <row r="5" spans="1:10" s="15" customFormat="1" ht="19.5" customHeight="1">
      <c r="A5" s="18" t="s">
        <v>15</v>
      </c>
      <c r="B5" s="18"/>
      <c r="C5" s="93">
        <v>28319173.5</v>
      </c>
      <c r="D5" s="93">
        <v>15942333.54</v>
      </c>
      <c r="E5" s="93">
        <v>12376839.96</v>
      </c>
      <c r="F5" s="18"/>
      <c r="G5" s="18"/>
      <c r="H5" s="18"/>
      <c r="I5" s="18"/>
      <c r="J5" s="18"/>
    </row>
    <row r="6" spans="1:10" s="15" customFormat="1" ht="19.5" customHeight="1">
      <c r="A6" s="18" t="s">
        <v>63</v>
      </c>
      <c r="B6" s="18" t="s">
        <v>21</v>
      </c>
      <c r="C6" s="93">
        <v>4743990.56</v>
      </c>
      <c r="D6" s="29"/>
      <c r="E6" s="93">
        <v>4743990.56</v>
      </c>
      <c r="F6" s="18"/>
      <c r="G6" s="18"/>
      <c r="H6" s="18"/>
      <c r="I6" s="18"/>
      <c r="J6" s="18"/>
    </row>
    <row r="7" spans="1:10" s="15" customFormat="1" ht="19.5" customHeight="1">
      <c r="A7" s="18" t="s">
        <v>64</v>
      </c>
      <c r="B7" s="18" t="s">
        <v>65</v>
      </c>
      <c r="C7" s="93">
        <v>4743990.56</v>
      </c>
      <c r="D7" s="29"/>
      <c r="E7" s="93">
        <v>4743990.56</v>
      </c>
      <c r="F7" s="18"/>
      <c r="G7" s="18"/>
      <c r="H7" s="18"/>
      <c r="I7" s="18"/>
      <c r="J7" s="18"/>
    </row>
    <row r="8" spans="1:10" s="15" customFormat="1" ht="19.5" customHeight="1">
      <c r="A8" s="18" t="s">
        <v>66</v>
      </c>
      <c r="B8" s="18" t="s">
        <v>67</v>
      </c>
      <c r="C8" s="93">
        <v>3682005.28</v>
      </c>
      <c r="D8" s="29"/>
      <c r="E8" s="93">
        <v>3682005.28</v>
      </c>
      <c r="F8" s="18"/>
      <c r="G8" s="18"/>
      <c r="H8" s="18"/>
      <c r="I8" s="18"/>
      <c r="J8" s="18"/>
    </row>
    <row r="9" spans="1:10" s="15" customFormat="1" ht="19.5" customHeight="1">
      <c r="A9" s="18" t="s">
        <v>68</v>
      </c>
      <c r="B9" s="18" t="s">
        <v>69</v>
      </c>
      <c r="C9" s="93">
        <v>644400</v>
      </c>
      <c r="D9" s="29"/>
      <c r="E9" s="93">
        <v>644400</v>
      </c>
      <c r="F9" s="18"/>
      <c r="G9" s="18"/>
      <c r="H9" s="18"/>
      <c r="I9" s="18"/>
      <c r="J9" s="18"/>
    </row>
    <row r="10" spans="1:10" s="15" customFormat="1" ht="19.5" customHeight="1">
      <c r="A10" s="18" t="s">
        <v>70</v>
      </c>
      <c r="B10" s="18" t="s">
        <v>71</v>
      </c>
      <c r="C10" s="93">
        <v>417585.28</v>
      </c>
      <c r="D10" s="29"/>
      <c r="E10" s="102">
        <v>417585.28</v>
      </c>
      <c r="F10" s="18"/>
      <c r="G10" s="18"/>
      <c r="H10" s="18"/>
      <c r="I10" s="18"/>
      <c r="J10" s="18"/>
    </row>
    <row r="11" spans="1:10" s="15" customFormat="1" ht="19.5" customHeight="1">
      <c r="A11" s="18" t="s">
        <v>72</v>
      </c>
      <c r="B11" s="18" t="s">
        <v>32</v>
      </c>
      <c r="C11" s="102">
        <v>1799856.24</v>
      </c>
      <c r="D11" s="29"/>
      <c r="E11" s="102">
        <v>1799856.24</v>
      </c>
      <c r="F11" s="18"/>
      <c r="G11" s="18"/>
      <c r="H11" s="18"/>
      <c r="I11" s="18"/>
      <c r="J11" s="18"/>
    </row>
    <row r="12" spans="1:10" s="15" customFormat="1" ht="19.5" customHeight="1">
      <c r="A12" s="18" t="s">
        <v>73</v>
      </c>
      <c r="B12" s="18" t="s">
        <v>74</v>
      </c>
      <c r="C12" s="102">
        <v>1799856.24</v>
      </c>
      <c r="D12" s="29"/>
      <c r="E12" s="102">
        <v>1799856.24</v>
      </c>
      <c r="F12" s="18"/>
      <c r="G12" s="18"/>
      <c r="H12" s="18"/>
      <c r="I12" s="18"/>
      <c r="J12" s="18"/>
    </row>
    <row r="13" spans="1:10" s="15" customFormat="1" ht="19.5" customHeight="1">
      <c r="A13" s="18" t="s">
        <v>75</v>
      </c>
      <c r="B13" s="18" t="s">
        <v>76</v>
      </c>
      <c r="C13" s="102">
        <v>318104.28</v>
      </c>
      <c r="D13" s="29"/>
      <c r="E13" s="102">
        <v>318104.28</v>
      </c>
      <c r="F13" s="18"/>
      <c r="G13" s="18"/>
      <c r="H13" s="18"/>
      <c r="I13" s="18"/>
      <c r="J13" s="18"/>
    </row>
    <row r="14" spans="1:10" s="15" customFormat="1" ht="19.5" customHeight="1">
      <c r="A14" s="18" t="s">
        <v>77</v>
      </c>
      <c r="B14" s="18" t="s">
        <v>78</v>
      </c>
      <c r="C14" s="102">
        <v>159051.96</v>
      </c>
      <c r="D14" s="29"/>
      <c r="E14" s="102">
        <v>159051.96</v>
      </c>
      <c r="F14" s="18"/>
      <c r="G14" s="18"/>
      <c r="H14" s="18"/>
      <c r="I14" s="18"/>
      <c r="J14" s="18"/>
    </row>
    <row r="15" spans="1:10" s="15" customFormat="1" ht="19.5" customHeight="1">
      <c r="A15" s="18" t="s">
        <v>79</v>
      </c>
      <c r="B15" s="18" t="s">
        <v>80</v>
      </c>
      <c r="C15" s="102">
        <v>1322700</v>
      </c>
      <c r="D15" s="29"/>
      <c r="E15" s="102">
        <v>1322700</v>
      </c>
      <c r="F15" s="18"/>
      <c r="G15" s="18"/>
      <c r="H15" s="18"/>
      <c r="I15" s="18"/>
      <c r="J15" s="18"/>
    </row>
    <row r="16" spans="1:10" s="15" customFormat="1" ht="19.5" customHeight="1">
      <c r="A16" s="18" t="s">
        <v>81</v>
      </c>
      <c r="B16" s="18" t="s">
        <v>34</v>
      </c>
      <c r="C16" s="102">
        <v>394415.04</v>
      </c>
      <c r="D16" s="29"/>
      <c r="E16" s="102">
        <v>394415.04</v>
      </c>
      <c r="F16" s="18"/>
      <c r="G16" s="18"/>
      <c r="H16" s="18"/>
      <c r="I16" s="18"/>
      <c r="J16" s="18"/>
    </row>
    <row r="17" spans="1:10" s="15" customFormat="1" ht="19.5" customHeight="1">
      <c r="A17" s="18" t="s">
        <v>82</v>
      </c>
      <c r="B17" s="18" t="s">
        <v>83</v>
      </c>
      <c r="C17" s="102">
        <v>394415.04</v>
      </c>
      <c r="D17" s="29"/>
      <c r="E17" s="102">
        <v>394415.04</v>
      </c>
      <c r="F17" s="18"/>
      <c r="G17" s="18"/>
      <c r="H17" s="18"/>
      <c r="I17" s="18"/>
      <c r="J17" s="18"/>
    </row>
    <row r="18" spans="1:10" s="15" customFormat="1" ht="19.5" customHeight="1">
      <c r="A18" s="18" t="s">
        <v>84</v>
      </c>
      <c r="B18" s="18" t="s">
        <v>85</v>
      </c>
      <c r="C18" s="102">
        <v>299895.84</v>
      </c>
      <c r="D18" s="29"/>
      <c r="E18" s="102">
        <v>299895.84</v>
      </c>
      <c r="F18" s="18"/>
      <c r="G18" s="18"/>
      <c r="H18" s="18"/>
      <c r="I18" s="18"/>
      <c r="J18" s="18"/>
    </row>
    <row r="19" spans="1:10" s="15" customFormat="1" ht="19.5" customHeight="1">
      <c r="A19" s="18" t="s">
        <v>86</v>
      </c>
      <c r="B19" s="18" t="s">
        <v>87</v>
      </c>
      <c r="C19" s="102">
        <v>94519.2</v>
      </c>
      <c r="D19" s="29"/>
      <c r="E19" s="102">
        <v>94519.2</v>
      </c>
      <c r="F19" s="18"/>
      <c r="G19" s="18"/>
      <c r="H19" s="18"/>
      <c r="I19" s="18"/>
      <c r="J19" s="18"/>
    </row>
    <row r="20" spans="1:10" s="15" customFormat="1" ht="19.5" customHeight="1">
      <c r="A20" s="18" t="s">
        <v>88</v>
      </c>
      <c r="B20" s="18" t="s">
        <v>37</v>
      </c>
      <c r="C20" s="102">
        <v>150034.54</v>
      </c>
      <c r="D20" s="102">
        <v>150034.54</v>
      </c>
      <c r="E20" s="29"/>
      <c r="F20" s="18"/>
      <c r="G20" s="18"/>
      <c r="H20" s="18"/>
      <c r="I20" s="18"/>
      <c r="J20" s="18"/>
    </row>
    <row r="21" spans="1:10" s="15" customFormat="1" ht="19.5" customHeight="1">
      <c r="A21" s="18" t="s">
        <v>89</v>
      </c>
      <c r="B21" s="18" t="s">
        <v>90</v>
      </c>
      <c r="C21" s="102">
        <v>150034.54</v>
      </c>
      <c r="D21" s="102">
        <v>150034.54</v>
      </c>
      <c r="E21" s="29"/>
      <c r="F21" s="18"/>
      <c r="G21" s="18"/>
      <c r="H21" s="18"/>
      <c r="I21" s="18"/>
      <c r="J21" s="18"/>
    </row>
    <row r="22" spans="1:10" s="15" customFormat="1" ht="19.5" customHeight="1">
      <c r="A22" s="18" t="s">
        <v>91</v>
      </c>
      <c r="B22" s="18" t="s">
        <v>92</v>
      </c>
      <c r="C22" s="102">
        <v>150034.54</v>
      </c>
      <c r="D22" s="102">
        <v>150034.54</v>
      </c>
      <c r="E22" s="29"/>
      <c r="F22" s="18"/>
      <c r="G22" s="18"/>
      <c r="H22" s="18"/>
      <c r="I22" s="18"/>
      <c r="J22" s="18"/>
    </row>
    <row r="23" spans="1:10" s="15" customFormat="1" ht="19.5" customHeight="1">
      <c r="A23" s="18" t="s">
        <v>93</v>
      </c>
      <c r="B23" s="18" t="s">
        <v>40</v>
      </c>
      <c r="C23" s="102">
        <v>20992299</v>
      </c>
      <c r="D23" s="102">
        <v>15792299</v>
      </c>
      <c r="E23" s="102">
        <v>5200000</v>
      </c>
      <c r="F23" s="18"/>
      <c r="G23" s="18"/>
      <c r="H23" s="18"/>
      <c r="I23" s="18"/>
      <c r="J23" s="18"/>
    </row>
    <row r="24" spans="1:10" s="15" customFormat="1" ht="19.5" customHeight="1">
      <c r="A24" s="18" t="s">
        <v>94</v>
      </c>
      <c r="B24" s="18" t="s">
        <v>95</v>
      </c>
      <c r="C24" s="102">
        <v>20082510</v>
      </c>
      <c r="D24" s="102">
        <v>14882510</v>
      </c>
      <c r="E24" s="102">
        <v>5200000</v>
      </c>
      <c r="F24" s="18"/>
      <c r="G24" s="18"/>
      <c r="H24" s="18"/>
      <c r="I24" s="18"/>
      <c r="J24" s="18"/>
    </row>
    <row r="25" spans="1:10" s="15" customFormat="1" ht="19.5" customHeight="1">
      <c r="A25" s="18" t="s">
        <v>96</v>
      </c>
      <c r="B25" s="18" t="s">
        <v>97</v>
      </c>
      <c r="C25" s="102">
        <v>20082510</v>
      </c>
      <c r="D25" s="102">
        <v>14882510</v>
      </c>
      <c r="E25" s="102">
        <v>5200000</v>
      </c>
      <c r="F25" s="18"/>
      <c r="G25" s="18"/>
      <c r="H25" s="18"/>
      <c r="I25" s="18"/>
      <c r="J25" s="18"/>
    </row>
    <row r="26" spans="1:10" s="15" customFormat="1" ht="19.5" customHeight="1">
      <c r="A26" s="18" t="s">
        <v>98</v>
      </c>
      <c r="B26" s="18" t="s">
        <v>99</v>
      </c>
      <c r="C26" s="102">
        <v>909789</v>
      </c>
      <c r="D26" s="102">
        <v>909789</v>
      </c>
      <c r="E26" s="29"/>
      <c r="F26" s="18"/>
      <c r="G26" s="18"/>
      <c r="H26" s="18"/>
      <c r="I26" s="18"/>
      <c r="J26" s="18"/>
    </row>
    <row r="27" spans="1:10" s="15" customFormat="1" ht="19.5" customHeight="1">
      <c r="A27" s="18" t="s">
        <v>100</v>
      </c>
      <c r="B27" s="18" t="s">
        <v>101</v>
      </c>
      <c r="C27" s="102">
        <v>909789</v>
      </c>
      <c r="D27" s="102">
        <v>909789</v>
      </c>
      <c r="E27" s="29"/>
      <c r="F27" s="18"/>
      <c r="G27" s="18"/>
      <c r="H27" s="18"/>
      <c r="I27" s="18"/>
      <c r="J27" s="18"/>
    </row>
    <row r="28" spans="1:10" s="15" customFormat="1" ht="19.5" customHeight="1">
      <c r="A28" s="18" t="s">
        <v>102</v>
      </c>
      <c r="B28" s="18" t="s">
        <v>44</v>
      </c>
      <c r="C28" s="102">
        <v>238578.12</v>
      </c>
      <c r="D28" s="29"/>
      <c r="E28" s="102">
        <v>238578.12</v>
      </c>
      <c r="F28" s="18"/>
      <c r="G28" s="18"/>
      <c r="H28" s="18"/>
      <c r="I28" s="18"/>
      <c r="J28" s="18"/>
    </row>
    <row r="29" spans="1:10" s="15" customFormat="1" ht="19.5" customHeight="1">
      <c r="A29" s="18" t="s">
        <v>103</v>
      </c>
      <c r="B29" s="18" t="s">
        <v>104</v>
      </c>
      <c r="C29" s="102">
        <v>238578.12</v>
      </c>
      <c r="D29" s="29"/>
      <c r="E29" s="102">
        <v>238578.12</v>
      </c>
      <c r="F29" s="18"/>
      <c r="G29" s="18"/>
      <c r="H29" s="18"/>
      <c r="I29" s="18"/>
      <c r="J29" s="18"/>
    </row>
    <row r="30" spans="1:10" s="15" customFormat="1" ht="19.5" customHeight="1">
      <c r="A30" s="18" t="s">
        <v>105</v>
      </c>
      <c r="B30" s="18" t="s">
        <v>106</v>
      </c>
      <c r="C30" s="103">
        <v>238578.12</v>
      </c>
      <c r="D30" s="30"/>
      <c r="E30" s="103">
        <v>238578.12</v>
      </c>
      <c r="F30" s="18"/>
      <c r="G30" s="18"/>
      <c r="H30" s="18"/>
      <c r="I30" s="18"/>
      <c r="J30" s="18"/>
    </row>
  </sheetData>
  <sheetProtection/>
  <mergeCells count="2">
    <mergeCell ref="A1:J1"/>
    <mergeCell ref="A3:B3"/>
  </mergeCells>
  <printOptions horizontalCentered="1"/>
  <pageMargins left="0.7480314960629921" right="0.7480314960629921" top="0.5905511811023623" bottom="0.5905511811023623" header="0.5118110236220472" footer="0.5118110236220472"/>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H30"/>
  <sheetViews>
    <sheetView zoomScalePageLayoutView="0" workbookViewId="0" topLeftCell="A1">
      <selection activeCell="C7" sqref="C7"/>
    </sheetView>
  </sheetViews>
  <sheetFormatPr defaultColWidth="8.7109375" defaultRowHeight="12.75"/>
  <cols>
    <col min="1" max="1" width="12.140625" style="0" customWidth="1"/>
    <col min="2" max="2" width="36.7109375" style="0" customWidth="1"/>
    <col min="3" max="3" width="18.140625" style="22" customWidth="1"/>
    <col min="4" max="4" width="18.00390625" style="22" customWidth="1"/>
    <col min="5" max="5" width="17.00390625" style="22" customWidth="1"/>
    <col min="6" max="6" width="9.28125" style="0" customWidth="1"/>
    <col min="7" max="7" width="10.8515625" style="0" customWidth="1"/>
    <col min="8" max="8" width="10.7109375" style="0" customWidth="1"/>
  </cols>
  <sheetData>
    <row r="1" spans="1:8" ht="30" customHeight="1">
      <c r="A1" s="55" t="s">
        <v>209</v>
      </c>
      <c r="B1" s="59"/>
      <c r="C1" s="59"/>
      <c r="D1" s="59"/>
      <c r="E1" s="59"/>
      <c r="F1" s="59"/>
      <c r="G1" s="59"/>
      <c r="H1" s="59"/>
    </row>
    <row r="2" ht="10.5" customHeight="1">
      <c r="A2" s="16"/>
    </row>
    <row r="3" spans="1:8" ht="22.5" customHeight="1">
      <c r="A3" s="60" t="s">
        <v>277</v>
      </c>
      <c r="B3" s="60"/>
      <c r="H3" s="21" t="s">
        <v>10</v>
      </c>
    </row>
    <row r="4" spans="1:8" ht="29.25" customHeight="1">
      <c r="A4" s="17" t="s">
        <v>111</v>
      </c>
      <c r="B4" s="17" t="s">
        <v>112</v>
      </c>
      <c r="C4" s="23" t="s">
        <v>15</v>
      </c>
      <c r="D4" s="23" t="s">
        <v>61</v>
      </c>
      <c r="E4" s="23" t="s">
        <v>62</v>
      </c>
      <c r="F4" s="17" t="s">
        <v>210</v>
      </c>
      <c r="G4" s="17" t="s">
        <v>211</v>
      </c>
      <c r="H4" s="17" t="s">
        <v>212</v>
      </c>
    </row>
    <row r="5" spans="1:8" s="15" customFormat="1" ht="21.75" customHeight="1">
      <c r="A5" s="18" t="s">
        <v>15</v>
      </c>
      <c r="B5" s="18"/>
      <c r="C5" s="24">
        <v>28319173.5</v>
      </c>
      <c r="D5" s="24">
        <v>6753254.68</v>
      </c>
      <c r="E5" s="24">
        <v>21565918.82</v>
      </c>
      <c r="F5" s="18"/>
      <c r="G5" s="18"/>
      <c r="H5" s="18"/>
    </row>
    <row r="6" spans="1:8" s="15" customFormat="1" ht="21.75" customHeight="1">
      <c r="A6" s="18" t="s">
        <v>63</v>
      </c>
      <c r="B6" s="18" t="s">
        <v>21</v>
      </c>
      <c r="C6" s="24">
        <v>4743990.56</v>
      </c>
      <c r="D6" s="24">
        <v>4326405.28</v>
      </c>
      <c r="E6" s="24">
        <v>417585.28</v>
      </c>
      <c r="F6" s="18"/>
      <c r="G6" s="18"/>
      <c r="H6" s="18"/>
    </row>
    <row r="7" spans="1:8" s="15" customFormat="1" ht="21.75" customHeight="1">
      <c r="A7" s="18" t="s">
        <v>64</v>
      </c>
      <c r="B7" s="18" t="s">
        <v>65</v>
      </c>
      <c r="C7" s="24">
        <v>4743990.56</v>
      </c>
      <c r="D7" s="24">
        <v>4326405.28</v>
      </c>
      <c r="E7" s="24">
        <v>417585.28</v>
      </c>
      <c r="F7" s="18"/>
      <c r="G7" s="18"/>
      <c r="H7" s="18"/>
    </row>
    <row r="8" spans="1:8" s="15" customFormat="1" ht="21.75" customHeight="1">
      <c r="A8" s="18" t="s">
        <v>66</v>
      </c>
      <c r="B8" s="18" t="s">
        <v>67</v>
      </c>
      <c r="C8" s="24">
        <v>3682005.28</v>
      </c>
      <c r="D8" s="24">
        <v>3682005.28</v>
      </c>
      <c r="E8" s="25"/>
      <c r="F8" s="18"/>
      <c r="G8" s="18"/>
      <c r="H8" s="18"/>
    </row>
    <row r="9" spans="1:8" s="15" customFormat="1" ht="21.75" customHeight="1">
      <c r="A9" s="18" t="s">
        <v>68</v>
      </c>
      <c r="B9" s="18" t="s">
        <v>69</v>
      </c>
      <c r="C9" s="24">
        <v>644400</v>
      </c>
      <c r="D9" s="24">
        <v>644400</v>
      </c>
      <c r="E9" s="25"/>
      <c r="F9" s="18"/>
      <c r="G9" s="18"/>
      <c r="H9" s="18"/>
    </row>
    <row r="10" spans="1:8" s="15" customFormat="1" ht="21.75" customHeight="1">
      <c r="A10" s="18" t="s">
        <v>70</v>
      </c>
      <c r="B10" s="18" t="s">
        <v>71</v>
      </c>
      <c r="C10" s="24">
        <v>417585.28</v>
      </c>
      <c r="D10" s="25"/>
      <c r="E10" s="24">
        <v>417585.28</v>
      </c>
      <c r="F10" s="18"/>
      <c r="G10" s="18"/>
      <c r="H10" s="18"/>
    </row>
    <row r="11" spans="1:8" s="15" customFormat="1" ht="21.75" customHeight="1">
      <c r="A11" s="18" t="s">
        <v>72</v>
      </c>
      <c r="B11" s="18" t="s">
        <v>32</v>
      </c>
      <c r="C11" s="24">
        <v>1799856.24</v>
      </c>
      <c r="D11" s="24">
        <v>1793856.24</v>
      </c>
      <c r="E11" s="24">
        <v>6000</v>
      </c>
      <c r="F11" s="18"/>
      <c r="G11" s="18"/>
      <c r="H11" s="18"/>
    </row>
    <row r="12" spans="1:8" s="15" customFormat="1" ht="21.75" customHeight="1">
      <c r="A12" s="18" t="s">
        <v>73</v>
      </c>
      <c r="B12" s="18" t="s">
        <v>74</v>
      </c>
      <c r="C12" s="24">
        <v>1799856.24</v>
      </c>
      <c r="D12" s="24">
        <v>1793856.24</v>
      </c>
      <c r="E12" s="24">
        <v>6000</v>
      </c>
      <c r="F12" s="18"/>
      <c r="G12" s="18"/>
      <c r="H12" s="18"/>
    </row>
    <row r="13" spans="1:8" s="15" customFormat="1" ht="21.75" customHeight="1">
      <c r="A13" s="18" t="s">
        <v>75</v>
      </c>
      <c r="B13" s="18" t="s">
        <v>76</v>
      </c>
      <c r="C13" s="24">
        <v>318104.28</v>
      </c>
      <c r="D13" s="24">
        <v>318104.28</v>
      </c>
      <c r="E13" s="25"/>
      <c r="F13" s="18"/>
      <c r="G13" s="18"/>
      <c r="H13" s="18"/>
    </row>
    <row r="14" spans="1:8" s="15" customFormat="1" ht="21.75" customHeight="1">
      <c r="A14" s="18" t="s">
        <v>77</v>
      </c>
      <c r="B14" s="18" t="s">
        <v>78</v>
      </c>
      <c r="C14" s="24">
        <v>159051.96</v>
      </c>
      <c r="D14" s="24">
        <v>159051.96</v>
      </c>
      <c r="E14" s="25"/>
      <c r="F14" s="18"/>
      <c r="G14" s="18"/>
      <c r="H14" s="18"/>
    </row>
    <row r="15" spans="1:8" s="15" customFormat="1" ht="21.75" customHeight="1">
      <c r="A15" s="18" t="s">
        <v>79</v>
      </c>
      <c r="B15" s="18" t="s">
        <v>80</v>
      </c>
      <c r="C15" s="24">
        <v>1322700</v>
      </c>
      <c r="D15" s="24">
        <v>1316700</v>
      </c>
      <c r="E15" s="24">
        <v>6000</v>
      </c>
      <c r="F15" s="18"/>
      <c r="G15" s="18"/>
      <c r="H15" s="18"/>
    </row>
    <row r="16" spans="1:8" s="15" customFormat="1" ht="21.75" customHeight="1">
      <c r="A16" s="18" t="s">
        <v>81</v>
      </c>
      <c r="B16" s="18" t="s">
        <v>34</v>
      </c>
      <c r="C16" s="24">
        <v>394415.04</v>
      </c>
      <c r="D16" s="24">
        <v>394415.04</v>
      </c>
      <c r="E16" s="25"/>
      <c r="F16" s="18"/>
      <c r="G16" s="18"/>
      <c r="H16" s="18"/>
    </row>
    <row r="17" spans="1:8" s="15" customFormat="1" ht="21.75" customHeight="1">
      <c r="A17" s="18" t="s">
        <v>82</v>
      </c>
      <c r="B17" s="18" t="s">
        <v>83</v>
      </c>
      <c r="C17" s="24">
        <v>394415.04</v>
      </c>
      <c r="D17" s="24">
        <v>394415.04</v>
      </c>
      <c r="E17" s="25"/>
      <c r="F17" s="18"/>
      <c r="G17" s="18"/>
      <c r="H17" s="18"/>
    </row>
    <row r="18" spans="1:8" s="15" customFormat="1" ht="21.75" customHeight="1">
      <c r="A18" s="18" t="s">
        <v>84</v>
      </c>
      <c r="B18" s="18" t="s">
        <v>85</v>
      </c>
      <c r="C18" s="24">
        <v>299895.84</v>
      </c>
      <c r="D18" s="24">
        <v>299895.84</v>
      </c>
      <c r="E18" s="25"/>
      <c r="F18" s="18"/>
      <c r="G18" s="18"/>
      <c r="H18" s="18"/>
    </row>
    <row r="19" spans="1:8" s="15" customFormat="1" ht="21.75" customHeight="1">
      <c r="A19" s="18" t="s">
        <v>86</v>
      </c>
      <c r="B19" s="18" t="s">
        <v>87</v>
      </c>
      <c r="C19" s="24">
        <v>94519.2</v>
      </c>
      <c r="D19" s="24">
        <v>94519.2</v>
      </c>
      <c r="E19" s="25"/>
      <c r="F19" s="18"/>
      <c r="G19" s="18"/>
      <c r="H19" s="18"/>
    </row>
    <row r="20" spans="1:8" s="15" customFormat="1" ht="21.75" customHeight="1">
      <c r="A20" s="18" t="s">
        <v>88</v>
      </c>
      <c r="B20" s="18" t="s">
        <v>37</v>
      </c>
      <c r="C20" s="24">
        <v>150034.54</v>
      </c>
      <c r="D20" s="25"/>
      <c r="E20" s="24">
        <v>150034.54</v>
      </c>
      <c r="F20" s="18"/>
      <c r="G20" s="18"/>
      <c r="H20" s="18"/>
    </row>
    <row r="21" spans="1:8" s="15" customFormat="1" ht="21.75" customHeight="1">
      <c r="A21" s="18" t="s">
        <v>89</v>
      </c>
      <c r="B21" s="18" t="s">
        <v>90</v>
      </c>
      <c r="C21" s="24">
        <v>150034.54</v>
      </c>
      <c r="D21" s="25"/>
      <c r="E21" s="24">
        <v>150034.54</v>
      </c>
      <c r="F21" s="18"/>
      <c r="G21" s="18"/>
      <c r="H21" s="18"/>
    </row>
    <row r="22" spans="1:8" s="15" customFormat="1" ht="21.75" customHeight="1">
      <c r="A22" s="18" t="s">
        <v>91</v>
      </c>
      <c r="B22" s="18" t="s">
        <v>92</v>
      </c>
      <c r="C22" s="24">
        <v>150034.54</v>
      </c>
      <c r="D22" s="25"/>
      <c r="E22" s="24">
        <v>150034.54</v>
      </c>
      <c r="F22" s="18"/>
      <c r="G22" s="18"/>
      <c r="H22" s="18"/>
    </row>
    <row r="23" spans="1:8" s="15" customFormat="1" ht="21.75" customHeight="1">
      <c r="A23" s="18" t="s">
        <v>93</v>
      </c>
      <c r="B23" s="18" t="s">
        <v>40</v>
      </c>
      <c r="C23" s="24">
        <v>20992299</v>
      </c>
      <c r="D23" s="25"/>
      <c r="E23" s="24">
        <v>20992299</v>
      </c>
      <c r="F23" s="18"/>
      <c r="G23" s="18"/>
      <c r="H23" s="18"/>
    </row>
    <row r="24" spans="1:8" s="15" customFormat="1" ht="21.75" customHeight="1">
      <c r="A24" s="18" t="s">
        <v>94</v>
      </c>
      <c r="B24" s="18" t="s">
        <v>95</v>
      </c>
      <c r="C24" s="24">
        <v>20082510</v>
      </c>
      <c r="D24" s="25"/>
      <c r="E24" s="24">
        <v>20082510</v>
      </c>
      <c r="F24" s="18"/>
      <c r="G24" s="18"/>
      <c r="H24" s="18"/>
    </row>
    <row r="25" spans="1:8" s="15" customFormat="1" ht="21.75" customHeight="1">
      <c r="A25" s="18" t="s">
        <v>96</v>
      </c>
      <c r="B25" s="18" t="s">
        <v>97</v>
      </c>
      <c r="C25" s="24">
        <v>20082510</v>
      </c>
      <c r="D25" s="25"/>
      <c r="E25" s="24">
        <v>20082510</v>
      </c>
      <c r="F25" s="18"/>
      <c r="G25" s="18"/>
      <c r="H25" s="18"/>
    </row>
    <row r="26" spans="1:8" s="15" customFormat="1" ht="21.75" customHeight="1">
      <c r="A26" s="18" t="s">
        <v>98</v>
      </c>
      <c r="B26" s="18" t="s">
        <v>99</v>
      </c>
      <c r="C26" s="24">
        <v>909789</v>
      </c>
      <c r="D26" s="25"/>
      <c r="E26" s="24">
        <v>909789</v>
      </c>
      <c r="F26" s="18"/>
      <c r="G26" s="18"/>
      <c r="H26" s="18"/>
    </row>
    <row r="27" spans="1:8" s="15" customFormat="1" ht="21.75" customHeight="1">
      <c r="A27" s="18" t="s">
        <v>100</v>
      </c>
      <c r="B27" s="18" t="s">
        <v>101</v>
      </c>
      <c r="C27" s="24">
        <v>909789</v>
      </c>
      <c r="D27" s="25"/>
      <c r="E27" s="24">
        <v>909789</v>
      </c>
      <c r="F27" s="18"/>
      <c r="G27" s="18"/>
      <c r="H27" s="18"/>
    </row>
    <row r="28" spans="1:8" s="15" customFormat="1" ht="21.75" customHeight="1">
      <c r="A28" s="18" t="s">
        <v>102</v>
      </c>
      <c r="B28" s="18" t="s">
        <v>44</v>
      </c>
      <c r="C28" s="24">
        <v>238578.12</v>
      </c>
      <c r="D28" s="24">
        <v>238578.12</v>
      </c>
      <c r="E28" s="25"/>
      <c r="F28" s="18"/>
      <c r="G28" s="18"/>
      <c r="H28" s="18"/>
    </row>
    <row r="29" spans="1:8" s="15" customFormat="1" ht="21.75" customHeight="1">
      <c r="A29" s="18" t="s">
        <v>103</v>
      </c>
      <c r="B29" s="18" t="s">
        <v>104</v>
      </c>
      <c r="C29" s="24">
        <v>238578.12</v>
      </c>
      <c r="D29" s="24">
        <v>238578.12</v>
      </c>
      <c r="E29" s="25"/>
      <c r="F29" s="18"/>
      <c r="G29" s="18"/>
      <c r="H29" s="18"/>
    </row>
    <row r="30" spans="1:8" s="15" customFormat="1" ht="21.75" customHeight="1">
      <c r="A30" s="18" t="s">
        <v>105</v>
      </c>
      <c r="B30" s="18" t="s">
        <v>106</v>
      </c>
      <c r="C30" s="24">
        <v>238578.12</v>
      </c>
      <c r="D30" s="24">
        <v>238578.12</v>
      </c>
      <c r="E30" s="25"/>
      <c r="F30" s="18"/>
      <c r="G30" s="18"/>
      <c r="H30" s="18"/>
    </row>
  </sheetData>
  <sheetProtection/>
  <mergeCells count="2">
    <mergeCell ref="A1:H1"/>
    <mergeCell ref="A3:B3"/>
  </mergeCells>
  <printOptions/>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黄文杰</cp:lastModifiedBy>
  <cp:lastPrinted>2020-02-22T10:09:45Z</cp:lastPrinted>
  <dcterms:created xsi:type="dcterms:W3CDTF">2018-02-01T14:56:15Z</dcterms:created>
  <dcterms:modified xsi:type="dcterms:W3CDTF">2020-02-22T10:22:53Z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